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PLAN ANTICORRUPCION\2023\Primer seguimiento\INFORME FINAL PAAC -1ER SEGUIMIENTO\"/>
    </mc:Choice>
  </mc:AlternateContent>
  <bookViews>
    <workbookView xWindow="0" yWindow="0" windowWidth="20490" windowHeight="6555" tabRatio="897"/>
  </bookViews>
  <sheets>
    <sheet name="Mapa de Riesgos 2023" sheetId="20" r:id="rId1"/>
    <sheet name="1. Gestión Riesgo Corrupc." sheetId="1" r:id="rId2"/>
    <sheet name="2. Racional. Trámites" sheetId="3" r:id="rId3"/>
    <sheet name="3. Rend. Cuentas" sheetId="17" r:id="rId4"/>
    <sheet name="4. Atención al Ciudadano " sheetId="10" r:id="rId5"/>
    <sheet name="5. Transp. y Acceso Informa" sheetId="13" r:id="rId6"/>
    <sheet name="6. Iniciativas Adicionales" sheetId="19" r:id="rId7"/>
  </sheets>
  <externalReferences>
    <externalReference r:id="rId8"/>
    <externalReference r:id="rId9"/>
    <externalReference r:id="rId10"/>
    <externalReference r:id="rId11"/>
  </externalReferences>
  <definedNames>
    <definedName name="_xlnm._FilterDatabase" localSheetId="0" hidden="1">'Mapa de Riesgos 2023'!$A$3:$R$28</definedName>
    <definedName name="Administrativa" localSheetId="3">[1]TABLA!$J$2:$J$8</definedName>
    <definedName name="Administrativa">[2]TABLA!$J$2:$J$8</definedName>
    <definedName name="_xlnm.Print_Area" localSheetId="3">'3. Rend. Cuentas'!$A$1:$H$16</definedName>
    <definedName name="_xlnm.Print_Area" localSheetId="0">'Mapa de Riesgos 2023'!$A$1:$O$38</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52511"/>
</workbook>
</file>

<file path=xl/calcChain.xml><?xml version="1.0" encoding="utf-8"?>
<calcChain xmlns="http://schemas.openxmlformats.org/spreadsheetml/2006/main">
  <c r="H8" i="1" l="1"/>
</calcChain>
</file>

<file path=xl/sharedStrings.xml><?xml version="1.0" encoding="utf-8"?>
<sst xmlns="http://schemas.openxmlformats.org/spreadsheetml/2006/main" count="689" uniqueCount="463">
  <si>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</si>
  <si>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</si>
  <si>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</si>
  <si>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</si>
  <si>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</si>
  <si>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</si>
  <si>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</si>
  <si>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</si>
  <si>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</si>
  <si>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</si>
  <si>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</si>
  <si>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</si>
  <si>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</si>
  <si>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</si>
  <si>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</si>
  <si>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</si>
  <si>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</si>
  <si>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</si>
  <si>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</si>
  <si>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</si>
  <si>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Subcomponente/
proceso 5
Seguimiento</t>
  </si>
  <si>
    <t>5.1</t>
  </si>
  <si>
    <t>Gestión Jurídica</t>
  </si>
  <si>
    <t>Componente 2: Estrategia de Racionalización de Trámites</t>
  </si>
  <si>
    <t>N°</t>
  </si>
  <si>
    <t>Fecha programada</t>
  </si>
  <si>
    <t>Equipo de Trabajo de la Rendición de Cuentas</t>
  </si>
  <si>
    <t>1.3</t>
  </si>
  <si>
    <t>2.2</t>
  </si>
  <si>
    <t>Informe de la implementación de la estrategia de rendición de cuentas</t>
  </si>
  <si>
    <t>Componente 4:  Atención  al Ciudadano</t>
  </si>
  <si>
    <t>Subcomponente</t>
  </si>
  <si>
    <t xml:space="preserve">Responsable </t>
  </si>
  <si>
    <t>3.3</t>
  </si>
  <si>
    <t>Componente 5: Transparencia y Acceso a la Información</t>
  </si>
  <si>
    <t>Indicadores</t>
  </si>
  <si>
    <r>
      <rPr>
        <b/>
        <sz val="11"/>
        <color theme="1"/>
        <rFont val="Arial"/>
        <family val="2"/>
      </rPr>
      <t>Subcomponente 1</t>
    </r>
    <r>
      <rPr>
        <sz val="11"/>
        <color theme="1"/>
        <rFont val="Arial"/>
        <family val="2"/>
      </rPr>
      <t xml:space="preserve">                                                                          Lineamientos de Transparencia Activa</t>
    </r>
  </si>
  <si>
    <r>
      <rPr>
        <b/>
        <sz val="11"/>
        <color theme="1"/>
        <rFont val="Arial"/>
        <family val="2"/>
      </rPr>
      <t xml:space="preserve">Subcomponente 2                                                                          </t>
    </r>
    <r>
      <rPr>
        <sz val="11"/>
        <color theme="1"/>
        <rFont val="Arial"/>
        <family val="2"/>
      </rPr>
      <t>Lineamientos de Transparencia Pasiva</t>
    </r>
  </si>
  <si>
    <r>
      <rPr>
        <b/>
        <sz val="11"/>
        <color theme="1"/>
        <rFont val="Arial"/>
        <family val="2"/>
      </rPr>
      <t xml:space="preserve">Subcomponente 3 </t>
    </r>
    <r>
      <rPr>
        <sz val="11"/>
        <color theme="1"/>
        <rFont val="Arial"/>
        <family val="2"/>
      </rPr>
      <t xml:space="preserve">                                                                         Elaboración los Instrumentos de Gestión de la Información</t>
    </r>
  </si>
  <si>
    <r>
      <rPr>
        <b/>
        <sz val="11"/>
        <color theme="1"/>
        <rFont val="Arial"/>
        <family val="2"/>
      </rPr>
      <t>Subcomponente 4</t>
    </r>
    <r>
      <rPr>
        <sz val="11"/>
        <color theme="1"/>
        <rFont val="Arial"/>
        <family val="2"/>
      </rPr>
      <t xml:space="preserve">
Criterio diferencial de accesibilidad</t>
    </r>
  </si>
  <si>
    <t>Componente 6: Iniciativas Adicionales</t>
  </si>
  <si>
    <t>Gestión del Talento Humano</t>
  </si>
  <si>
    <t>4.2</t>
  </si>
  <si>
    <t>2.3</t>
  </si>
  <si>
    <t>1.4</t>
  </si>
  <si>
    <t>1.5</t>
  </si>
  <si>
    <t>Equipo de Rendición de Cuentas</t>
  </si>
  <si>
    <t>Equipo de  Rendición de Cuentas</t>
  </si>
  <si>
    <t>Socializar al interior de la entidad, los resultados del diagnóstico del proceso de rendición de cuentas institucional</t>
  </si>
  <si>
    <t>De acuerdo a las fechas definidas en cada uno de los componentes del PAAC y Mapa de riesgos de corrupción de los procesos</t>
  </si>
  <si>
    <t>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t>
  </si>
  <si>
    <t>Realizar monitoreo a los controles establecidos, con el fin de evaluar su efectividad</t>
  </si>
  <si>
    <t>Gestionar las solicitudes de publicación y actualización en la página web corporativa.</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</si>
  <si>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</si>
  <si>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</si>
  <si>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</si>
  <si>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Documento actualizado y publicado en el portal web. Evidencias de la divulgación</t>
  </si>
  <si>
    <t>Actualizar y socializar el Esquema de Publicación de Información</t>
  </si>
  <si>
    <t>Actualización, publicación y divulgación del Esquema de Publicación de Información</t>
  </si>
  <si>
    <t xml:space="preserve">4.2. </t>
  </si>
  <si>
    <t xml:space="preserve">4.3. </t>
  </si>
  <si>
    <t xml:space="preserve">MAPA DE RIESGOS DE CORRUPCIÓN </t>
  </si>
  <si>
    <t>Entidad: Corporación Autónoma Regional del Magdalena - CORPAMAG</t>
  </si>
  <si>
    <t>No.</t>
  </si>
  <si>
    <t>PROCESO</t>
  </si>
  <si>
    <t xml:space="preserve">RIESGO </t>
  </si>
  <si>
    <t xml:space="preserve">CLASIFICACIÓN </t>
  </si>
  <si>
    <t xml:space="preserve">CAUSAS </t>
  </si>
  <si>
    <t xml:space="preserve">IMPACTO </t>
  </si>
  <si>
    <t>RIESGO RESIDUAL</t>
  </si>
  <si>
    <t xml:space="preserve">OPCIÓN MANEJO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</si>
  <si>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</si>
  <si>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</si>
  <si>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</si>
  <si>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</si>
  <si>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</si>
  <si>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</si>
  <si>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</si>
  <si>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</si>
  <si>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</si>
  <si>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</si>
  <si>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</si>
  <si>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</si>
  <si>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</si>
  <si>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Gestión Financiera</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</si>
  <si>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</si>
  <si>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</si>
  <si>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</si>
  <si>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</si>
  <si>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</si>
  <si>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*Profesional especializado Gr. 18 -Coordinadora Gestión Financiera
*Secretario General (apoyo)</t>
  </si>
  <si>
    <t>Gestión Administrativa</t>
  </si>
  <si>
    <t>Internas
*Desconocimiento del procedimiento y falta de control del mismo.
*Favorecimiento con fines económicos.
Externas
*Presiones externas o internas
*Amiguismo</t>
  </si>
  <si>
    <t>Aplicación del procedimiento administración de bienes devolutivos</t>
  </si>
  <si>
    <t>Profesional
Universitario Gr. 05,  Almacén del
Grupo de Gestión
Administrativa</t>
  </si>
  <si>
    <t>Eficacia
Revisión aleatoria de los comprobantes de entradas al almacén cumpliendo los requisitos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</si>
  <si>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</si>
  <si>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</si>
  <si>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</si>
  <si>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</si>
  <si>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</si>
  <si>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</si>
  <si>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Aplicación del procedimiento con todo el marco normativo que regula el proceso de contratación.</t>
  </si>
  <si>
    <t>Verificación del cumplimiento a los requisitos establecidos en el contrato.</t>
  </si>
  <si>
    <t>Informes de supervisión</t>
  </si>
  <si>
    <t>Rara vez</t>
  </si>
  <si>
    <t>Jefe Oficina Jurídica</t>
  </si>
  <si>
    <t>Gestión de Tecnologías de la Información y las Comunicaciones</t>
  </si>
  <si>
    <t>Manipulación o acceso no autorizado a los sistemas de información en beneficio de intereses particulares</t>
  </si>
  <si>
    <t>Planificación Estratégica Corporativa y Ambiental</t>
  </si>
  <si>
    <t xml:space="preserve">Profesional especializado Gr. 18
(Negocios verdes) </t>
  </si>
  <si>
    <t>Procesos</t>
  </si>
  <si>
    <t>Probabilidad</t>
  </si>
  <si>
    <t>Impacto</t>
  </si>
  <si>
    <t>Riesgo residual</t>
  </si>
  <si>
    <t>Opción de Manejo</t>
  </si>
  <si>
    <t>Casi seguro</t>
  </si>
  <si>
    <t>Insignificante</t>
  </si>
  <si>
    <t>Aceptar el riesgo</t>
  </si>
  <si>
    <t>Educación Ambiental</t>
  </si>
  <si>
    <t>Probable</t>
  </si>
  <si>
    <t>Menor</t>
  </si>
  <si>
    <t>Evitar el riesgo</t>
  </si>
  <si>
    <t>Moderado</t>
  </si>
  <si>
    <t>Sostenibilidad Ambiental y Prevención del Riesgo</t>
  </si>
  <si>
    <t>Bajo</t>
  </si>
  <si>
    <t>Compartir el riesgo</t>
  </si>
  <si>
    <t>Análisis Ambiental</t>
  </si>
  <si>
    <t>Gestión Documental</t>
  </si>
  <si>
    <t>Evaluación Seguimiento y Mejora</t>
  </si>
  <si>
    <t>Oficina de Planeación y Líderes de Procesos</t>
  </si>
  <si>
    <t>Plan Anticorrupción y Atención al Ciudadano y Mapa de Riesgos de Corrupción de la vigencia publicados en página web</t>
  </si>
  <si>
    <t>Realizar seguimiento al Plan Anticorrupción y Atención al ciudadano y al Mapa de Riesgos de Corrupción</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</si>
  <si>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</si>
  <si>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</si>
  <si>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1 Guía socializada</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</si>
  <si>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</si>
  <si>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 xml:space="preserve">Eficacia
(# de informes de defensa jurídica / # de abogados dedicados a la defensa jurídica de la entidad) x 100
</t>
  </si>
  <si>
    <t>Actualizar el conjunto de datos en el Portal de Datos Abiertos  del Estado</t>
  </si>
  <si>
    <t>Actualización de los 4 conjuntos de datos en el Portal de Datos Abiertos.</t>
  </si>
  <si>
    <t>No.  De conjunto de datos publicados/No. De datos actualizados</t>
  </si>
  <si>
    <t xml:space="preserve">Oficina de  Planeación </t>
  </si>
  <si>
    <t>% de Información Mínima (Ley Transparencia) publicada / Publicación de información Mínima requerida por Ley</t>
  </si>
  <si>
    <t>Actualizar el sistema de PQRSD web para la creación, consulta y seguimiento de radicados.</t>
  </si>
  <si>
    <t>Secretaría General</t>
  </si>
  <si>
    <t>% de cumplimiento de las actividades programadas en el Sistema de PQRSD de la Corporación</t>
  </si>
  <si>
    <t xml:space="preserve">Documento actualizado </t>
  </si>
  <si>
    <t>Publicación y Divulgación del  Registro de Activos de Información y  el Índice de Información Clasificada y Reservada</t>
  </si>
  <si>
    <t>Publicación y divulgación de la actualización de Activos de Información y del Índice de Información Clasificada y Reservada</t>
  </si>
  <si>
    <t xml:space="preserve">Documento publicado en el portal web. </t>
  </si>
  <si>
    <t>Oficina de  Planeación</t>
  </si>
  <si>
    <t>3.4</t>
  </si>
  <si>
    <t>Promover capacitaciones de Lenguaje claro al interior de la Corporación para Funcionarios y Contratistas</t>
  </si>
  <si>
    <t># de negocios verificados cumpliendo con los criterios de negocios verdes / #. de negocios verificados * 100.</t>
  </si>
  <si>
    <t>Fortalecer el conocimiento de la Política de Administración de Riesgo al interior de la Corporación</t>
  </si>
  <si>
    <t xml:space="preserve">Publicación del Plan Anticorrupción y Atención al ciudadano y del Mapa de Riesgos de Corrupción </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</si>
  <si>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</si>
  <si>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</si>
  <si>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</si>
  <si>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</si>
  <si>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</si>
  <si>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</si>
  <si>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1. Información</t>
  </si>
  <si>
    <t>La Corporación informa públicamente la gestión y avances en la garantia de derechos. Así mismo, se adelanta a las necesidades de información de sus grupos de valor para garantizar un alto nivel  de transparencia y acceso a la información en lenguaje claro, veraz y confiable.</t>
  </si>
  <si>
    <t>Ley 1712 de 2014 - Transparencia y Acceso a la Información Pública</t>
  </si>
  <si>
    <t>Manual único de rendición de cuentas</t>
  </si>
  <si>
    <t>Informe Semestral de la Estrategia de Rendición de Cuentas</t>
  </si>
  <si>
    <t xml:space="preserve">Catálogo de Mapas actualizado con toda la información disponible en la Corporación y en formatos accesibles. </t>
  </si>
  <si>
    <t xml:space="preserve">Actualizar guía para identificar y abordar claramente el procedimiento y formas de participación para los espacios de diálogos priorizados por Corpamag. </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</si>
  <si>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</si>
  <si>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</si>
  <si>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</si>
  <si>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</si>
  <si>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 xml:space="preserve">Audiencia pública de seguimiento al Plan de Acción Cuatrienal </t>
  </si>
  <si>
    <t>1 evento (virtual, presencial o mixto)</t>
  </si>
  <si>
    <t>Realizar Rendición de Cuentas en nodos con entidades del sector Ambiente, corresponsables en políticas y proyectos.</t>
  </si>
  <si>
    <t>Número de espacios identificados y ejecutados (Virtual, presencial o mixtos)</t>
  </si>
  <si>
    <t>3. Responsabilidad</t>
  </si>
  <si>
    <t>Corpamag incentiva a los funcionarios y grupos de interés  con el fin de generar una cultura de rendición de cuentas.</t>
  </si>
  <si>
    <t>CONPES 3654 de 2010
Ley 1757 de 2015: Estatuto de Participación Democrática</t>
  </si>
  <si>
    <t xml:space="preserve">Corpamag realiza evaluación y retroalimentación de la gestión institucional en la garantía de participación de sus grupos de interés. </t>
  </si>
  <si>
    <t xml:space="preserve">Aplicar encuesta de evaluación y retroalimentación sobre los eventos de rendición de cuentas </t>
  </si>
  <si>
    <t>Encuestas de Evaluación</t>
  </si>
  <si>
    <t>Categoría</t>
  </si>
  <si>
    <t xml:space="preserve">Actividades de Gestión </t>
  </si>
  <si>
    <t>Responsables</t>
  </si>
  <si>
    <t>Plazos</t>
  </si>
  <si>
    <t>Promoción del cambio cultural alrededor de los valores de integridad al interior de la entidad</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</si>
  <si>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</si>
  <si>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</si>
  <si>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 xml:space="preserve">Pedagogía </t>
  </si>
  <si>
    <t>Sensibilización y capacitación</t>
  </si>
  <si>
    <t>Articulación con actores clave o grupos de valor</t>
  </si>
  <si>
    <t>Adelantar ejercicios de socialización de la normatividad y horizonte estratégico de la gestión preventiva de conflictos de interés con la ciudadanía y el sector privado.</t>
  </si>
  <si>
    <t>Estrategia para la adopción del Código de Integridad y la promoción del cambio cultural</t>
  </si>
  <si>
    <t>Objetivo</t>
  </si>
  <si>
    <t xml:space="preserve"> Condiciones institucionales</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</si>
  <si>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</si>
  <si>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</si>
  <si>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</si>
  <si>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 xml:space="preserve">Establecer el procedimiento interno para el manejo y declaración de conflictos de intereses de conformidad con el artículo 12 de la Ley 1437 de 2011. </t>
  </si>
  <si>
    <t>Pedagogía al interior de la entidad</t>
  </si>
  <si>
    <t>Capacitación</t>
  </si>
  <si>
    <t>Seguimiento y evaluación</t>
  </si>
  <si>
    <t>Declaración de bienes, rentas y conflictos de intereses Ley 2013 de 2019</t>
  </si>
  <si>
    <t>Promover que el 100% de servidores públicos y contratistas de la entidad obligados por la Ley 2013 de 2019 publiquen la declaración de bienes, rentas y conflicto de intereses en el aplicativo establecido por Función Pública.</t>
  </si>
  <si>
    <t>Registro de las declaraciones de conflictos de intereses</t>
  </si>
  <si>
    <t>Desarrollar mecanismos para prevenir y controlar la aparición de conflictos de intereses en la entidad con el objeto de evitar la afectación del servicio y el interés general.</t>
  </si>
  <si>
    <t>Estrategia para la gestión de Conflicto de Intereses</t>
  </si>
  <si>
    <t>*Procedimientos actualizados y/o informe</t>
  </si>
  <si>
    <t>Recibir bienes devolutivos sin cumplir con especificaciones técnicas de acuerdo a lo
estipulado en el contrato  de suministros  con el fin de beneficiar a un tercero</t>
  </si>
  <si>
    <t xml:space="preserve">No exigir al contratista en la supervisión cumplir con el objeto del contrato a cambio de recibir dádivas o beneficios </t>
  </si>
  <si>
    <t>Indebida defensa judicial de la Corporación a cambio de recibir dádivas o beneficios para favorecer a un tercero</t>
  </si>
  <si>
    <t>ACCIÓN DE CONTINGENCIA ANTE POSIBLE MATERIALIZACIÓN</t>
  </si>
  <si>
    <t xml:space="preserve">ACTIVIDADES DE CONTROL </t>
  </si>
  <si>
    <t>Componente</t>
  </si>
  <si>
    <t xml:space="preserve">
- Informes de cuentas de cobros recibidas y devueltas.
- Correos electrónicos enviados de cuentas de cobro que no cumplen con los requisitos.
- Matriz de trazabilidad de cuentas</t>
  </si>
  <si>
    <t xml:space="preserve">*Comprobante Entradas de almacén
*Inventario anual
</t>
  </si>
  <si>
    <t xml:space="preserve">*La verificación de la revisión de los documentos del proceso por parte de los responsables
</t>
  </si>
  <si>
    <t>*Estudios previos acordes a las necesidades de la Corporación.
*Informe de ejecución de contrato.
*Reporte de la consulta de antecedentes disciplinarios.</t>
  </si>
  <si>
    <t xml:space="preserve">*Aplicación de los procedimientos y/o formatos existentes.
*Registros de verificación de Negocios verdes
</t>
  </si>
  <si>
    <t>Diseñar e implementar una estrategia de identificación y registro de las lecciones aprendidas para fortalecer el cambio cultural al interior de la entidad y su aplicación a futuro para mejorar el diseño de estrategias posteriores.</t>
  </si>
  <si>
    <t>Realizar actividades comunicativas (por diferentes medios)  de sensibilización relacionadas con los temas de integridad.</t>
  </si>
  <si>
    <t>Posibilidad de recibir o solicitar cualquier dádiva o beneficio a nombre propio en la ejecución de sus funciones como servidor público. 
Código de integridad - Conflicto de intereses.</t>
  </si>
  <si>
    <t>% de personal sensibilizado con respecto al código de integridad y conflicto de intereses.</t>
  </si>
  <si>
    <t>Internas
* Débil concientización de lo ético e íntegro por parte del personal
*Incumplimiento de los procedimientos establecidos
Externas
*Presiones de los grupos de interés
*Favorecimiento con fines económicos</t>
  </si>
  <si>
    <t xml:space="preserve">Lideres de Procesos
Oficina de Planeación </t>
  </si>
  <si>
    <t>Oficina de Planeación
(Coordinación del grupo de planeación estratégica corporativa)</t>
  </si>
  <si>
    <t xml:space="preserve">Mapa de riesgos de corrupción actualizado </t>
  </si>
  <si>
    <t>Informes de seguimiento cuatrimestral</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</si>
  <si>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</si>
  <si>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</si>
  <si>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Adelantar un ejercicio de seguimiento al diagnóstico anual de  apropiación de los valores de integridad  identificando los cambios en los resultados del FURAG, y los cambios en las percepciones de los colaboradores de la entidad y resultado de la encuesta de satisfacción</t>
  </si>
  <si>
    <t>Gestionar la vinculación a los funcionarios y contratistas de la entidad al curso de integridad, transparencia y lucha contra la corrupción establecido por Función Pública para dar cumplimiento a la Ley 2016 de 2020.(Incluir en el plan de trabajo)</t>
  </si>
  <si>
    <t>Responsables de la Información asignados en el Esquema de Publicación y Oficina de Planeación</t>
  </si>
  <si>
    <t>NOMBRE DEL TRÁMITE A RACIONALIZAR</t>
  </si>
  <si>
    <t>Situación actual</t>
  </si>
  <si>
    <t>Mejora por implementar</t>
  </si>
  <si>
    <t>Beneficio al ciudadano o entidad</t>
  </si>
  <si>
    <t>Tipo racionalización</t>
  </si>
  <si>
    <t>Acciones racionalización</t>
  </si>
  <si>
    <t>ACCIONES DE RACIONALIZACIÓN A DESARROLLAR</t>
  </si>
  <si>
    <t>Fecha
inicio</t>
  </si>
  <si>
    <t>Fecha final racionalización</t>
  </si>
  <si>
    <t>PLAN DE EJECUCIÓN</t>
  </si>
  <si>
    <t>Monitoreo a la información de interés y establecida por la Ley 1712 de 2014 (Ley de  Transparencia) en la Página web de Corpamag</t>
  </si>
  <si>
    <t>(4) Monitoreos al Esquema de Publicación de la Información de Corpamag</t>
  </si>
  <si>
    <t>1 Capacitación - Registros de asistencia</t>
  </si>
  <si>
    <t xml:space="preserve">Eficacia
# de procedimientos de gestión ambiental actualizados 
</t>
  </si>
  <si>
    <t>6.1</t>
  </si>
  <si>
    <t># de casos de cuenta de cobro y facturas sin el lleno de requisitos presentados en el período actual</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</si>
  <si>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</si>
  <si>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Profesional universitario Gr. 9
</t>
  </si>
  <si>
    <t>Jefe Oficina de Contratación</t>
  </si>
  <si>
    <t xml:space="preserve">Profesional
especializado Gr. 16 coordinador del grupo Gestión del Talento Humano 
</t>
  </si>
  <si>
    <t>Marzo - Junio-Septiembre - Diciembre de 2023</t>
  </si>
  <si>
    <t xml:space="preserve">Generar información basada en datos, logros, avances de la gestión de acuerdo a los programas del POAI 2023 relacionando los  ODS y derechos humanos. </t>
  </si>
  <si>
    <t>Documento Estrategia de Comunicaciones para la Rendición de Cuentas vigencia 2023</t>
  </si>
  <si>
    <t>Jefe Oficina de Comunicaciones / Equipo de Rendición de Cuentas</t>
  </si>
  <si>
    <t xml:space="preserve">15/07/2023
 29/12/2023 </t>
  </si>
  <si>
    <t>Equipo de Rendición de Cuentas/Oficina de Planeación</t>
  </si>
  <si>
    <t>Publicar informes de rendición de cuentas semestral en la sección de transparencia, que incluya los contenidos informativos relacionados a las temáticas de los espacios de diálogos establecidos para la vigencia 2023.</t>
  </si>
  <si>
    <t>Publicar de manera proactiva  datos que sean de interés de la ciudadanía</t>
  </si>
  <si>
    <t>2 eventos (virtual, presencial o mixto)</t>
  </si>
  <si>
    <t xml:space="preserve">28/04/2023
30/12/2023
</t>
  </si>
  <si>
    <t>Implementar diversos espacios de diálogo identificados para la vigencia 2023</t>
  </si>
  <si>
    <t>Una (1) campaña</t>
  </si>
  <si>
    <t>Diseñar e implementar campaña sobre la importancia de realizar rendiciones de cuentas.</t>
  </si>
  <si>
    <t>Capacitar a los grupos de valor sobre la importancia de participar en las rendiciones de cuentas y metodologías para realizar los espacios de diálogo sobre temas específicos.</t>
  </si>
  <si>
    <t>Desarrollar iniciativas para fomentar la difusión y apropiación de valores y prácticas que garanticen la prioridad del interés general en el servicio público desde la perspectiva de procesos de cambio cultural permanentes.</t>
  </si>
  <si>
    <t>Gestión del conocimiento</t>
  </si>
  <si>
    <t>Incluir en el Plan de capacitación institucional temas sobre la identificación y gestión de conflictos de intereses, su declaración proactiva, el cumplimiento de la Ley 2013 de 2019 y el trámite de los impedimentos y recusaciones de acuerdo al artículo 12 de la Ley 1437 de 2011.</t>
  </si>
  <si>
    <t xml:space="preserve">Gestión del Talento Humano  </t>
  </si>
  <si>
    <t>Una (1) Capacitación ejecutada</t>
  </si>
  <si>
    <t>31/07/2023
30/12/2023</t>
  </si>
  <si>
    <t>Componente 3. Estrategia de Rendición de cuentas 2023</t>
  </si>
  <si>
    <t>Oficina de planeación</t>
  </si>
  <si>
    <t>2 actividades informativas para difusión del Protocolo de atención al ciudadano</t>
  </si>
  <si>
    <t>Abril - Julio- Octubre del 2023 y Enero 2024</t>
  </si>
  <si>
    <t>Grupo de Gestión documental</t>
  </si>
  <si>
    <t>Socializar a funcionarios los lineamientos de accesibilidad  requeridos en los documentos electrónicos que se producen en Corpamag</t>
  </si>
  <si>
    <t>No. de funcionarios socializados/ No. De funcionarios de la corporación</t>
  </si>
  <si>
    <t>Mejoras implementadas en el formulario de PQRSD de la Corporación</t>
  </si>
  <si>
    <t xml:space="preserve">Sensibilización de la Política de administración de riesgos </t>
  </si>
  <si>
    <t>Revisar y actualizar el Mapa de riesgos de corrupción con cada uno de los procesos de la Corporación.</t>
  </si>
  <si>
    <t>30/06/2023
29/12/2023</t>
  </si>
  <si>
    <t>Oficina de  Planeación - Gestión Documental - Laboratorio Ambiental</t>
  </si>
  <si>
    <t>Actualizar el Registro de Activos de Información</t>
  </si>
  <si>
    <t>Actualizar el Índice de Información Clasificada y Reservada</t>
  </si>
  <si>
    <t>Activos de Información actualizado</t>
  </si>
  <si>
    <t>Índice de Información Clasificada y Reservada actualizado</t>
  </si>
  <si>
    <t>Realizar con criterios de accesibilidad las emisiones radiales y fotos de las noticias publicados en la página web</t>
  </si>
  <si>
    <t>Realizar monitoreo del cumplimiento del nivel de accesibilidad AA y AAA en la página web de Corpamag</t>
  </si>
  <si>
    <t>Registro del libro de operaciones forestales</t>
  </si>
  <si>
    <t>El usuario debe dirigirse de manera presencial a la entidad y registrar el libro de operaciones</t>
  </si>
  <si>
    <t>Habilitar la ventanilla de trámites ambiental para que el usuario pueda registrar el libro de operaciones en Línea, de conformidad con lo dispuesto en la resolución 1971 de 2019</t>
  </si>
  <si>
    <t>Disminución de los costos y tiempo para el usuario y la entidad</t>
  </si>
  <si>
    <t>Trámite total en línea</t>
  </si>
  <si>
    <t>Subdirector de Gestión Ambiental</t>
  </si>
  <si>
    <t>Un (1) documento Guía de Rendición de Cuentas de Corpamag 2023</t>
  </si>
  <si>
    <t>Equipo de Trabajo de la Rendición de Cuentas/ Oficina de Planeación</t>
  </si>
  <si>
    <t>Porcentaje de cumplimiento de los niveles de accesibilidad de acuerdo al monitoreo</t>
  </si>
  <si>
    <t>Publicación de texto alternativo en las emisiones radiales y fotos de las noticias del 2023</t>
  </si>
  <si>
    <t>Oficina de  Planeación/ Oficina de comunicaciones</t>
  </si>
  <si>
    <t>31/01/2023 a 31/12/2023</t>
  </si>
  <si>
    <t>4.3</t>
  </si>
  <si>
    <t>6.2</t>
  </si>
  <si>
    <t xml:space="preserve">Jefe Oficina de Control Interno </t>
  </si>
  <si>
    <t>31/05/2023
29/09/2023
19/01/2024</t>
  </si>
  <si>
    <t>Vigencia: 2023</t>
  </si>
  <si>
    <t>Desde 02/01/2023 al 31/12/2023</t>
  </si>
  <si>
    <t xml:space="preserve">*Gestión de los Activos de información
*Identificar las vulnerabilidades de los activos de información 
*Identificar los objetivos de control aplicables a la Corporación
</t>
  </si>
  <si>
    <t xml:space="preserve">
(Objetivo de control gestionados / objetivos de control definidos ) * 100</t>
  </si>
  <si>
    <t>Evidencias de las Sensibilizaciones</t>
  </si>
  <si>
    <t>30-04-2023
31-08-2023
31-12-2023</t>
  </si>
  <si>
    <t>Acciones realizadas por los responsables de las actividades</t>
  </si>
  <si>
    <t>Seguimiento Control Interno</t>
  </si>
  <si>
    <t>Recomendaciones</t>
  </si>
  <si>
    <t>I SEGUIMIENTO</t>
  </si>
  <si>
    <t>Actividad programada para diciembre 2023</t>
  </si>
  <si>
    <t>% de cumplimiento I Seguimiento</t>
  </si>
  <si>
    <t>Actividad programada para junio 2023</t>
  </si>
  <si>
    <t>Actividad programada para julio 2023</t>
  </si>
  <si>
    <t>Actividad programada para octubre 2023</t>
  </si>
  <si>
    <t>Actividad programada para agosto 2023</t>
  </si>
  <si>
    <t>Primer Seguimiento:</t>
  </si>
  <si>
    <r>
      <t xml:space="preserve">Primer Seguimiento:
</t>
    </r>
    <r>
      <rPr>
        <sz val="10"/>
        <rFont val="Arial"/>
        <family val="2"/>
      </rPr>
      <t>Al verificar en el portal de datos abiertos de la   Corporación, se pudo evidenciar  la actualización del conjunto de datos, el cual se detalla así:                                                                          
-Monitoreo calidad de aire departamento del Magdalena  se encuentra actualizado, link https://www.datos.gov.co/Ambiente-y-Desarrollo-Sostenible/Monitoreo-Calidad-de-Aire-departamento-del-Magdale/dgnf-6h7v.</t>
    </r>
    <r>
      <rPr>
        <sz val="10"/>
        <color rgb="FFFF0000"/>
        <rFont val="Arial"/>
        <family val="2"/>
      </rPr>
      <t xml:space="preserve">
</t>
    </r>
    <r>
      <rPr>
        <sz val="10"/>
        <rFont val="Arial"/>
        <family val="2"/>
      </rPr>
      <t>-Inventario de Activos de Información de Corpamag, su actualización se debe hacer anual,  el cual se valida su cumplimiento (15 sept 2022), en el link https://www.datos.gov.co/Ambiente-y-Desarrollo-Sostenible/Inventario-de-Activos-de-Informaci-n-de-Corpamag/v8ni-nh5g.</t>
    </r>
    <r>
      <rPr>
        <sz val="10"/>
        <color rgb="FFFF0000"/>
        <rFont val="Arial"/>
        <family val="2"/>
      </rPr>
      <t xml:space="preserve">
</t>
    </r>
    <r>
      <rPr>
        <sz val="10"/>
        <rFont val="Arial"/>
        <family val="2"/>
      </rPr>
      <t>-Índice de Información Clasificada y Reservada de Corpamag, se encuentra actualizada 15/09/2022 (anual), https://www.datos.gov.co/Ambiente-y-Desarrollo-Sostenible/Indice-de-Informacion-Clasificada-y-Reservada-de-C/bmxm-edut.</t>
    </r>
    <r>
      <rPr>
        <sz val="10"/>
        <color rgb="FFFF0000"/>
        <rFont val="Arial"/>
        <family val="2"/>
      </rPr>
      <t xml:space="preserve">
</t>
    </r>
    <r>
      <rPr>
        <sz val="10"/>
        <rFont val="Arial"/>
        <family val="2"/>
      </rPr>
      <t>- Esquema de publicación de Información - Corpamag, se evidencia su cumplimiento (15/09/2022) en el enlace: https://www.datos.gov.co/Funci-n-p-blica/Esquema-de-publicaci-n-de-Informaci-n-Corpamag/ja3x-3i93</t>
    </r>
    <r>
      <rPr>
        <sz val="11"/>
        <rFont val="Arial"/>
        <family val="2"/>
      </rPr>
      <t xml:space="preserve">
</t>
    </r>
  </si>
  <si>
    <t>Subcomponente 1
Planeación estratégica del servicio al ciudadano</t>
  </si>
  <si>
    <t>Formular estrategia de servicio y/o relacionamiento con la ciudadanía que contenga acciones de lenguaje claro y que cuente con un responsable para su implementación.</t>
  </si>
  <si>
    <t>Documento de estrategia formulada.</t>
  </si>
  <si>
    <t xml:space="preserve">Oficina de Planeación  </t>
  </si>
  <si>
    <t>30 de junio de 2023</t>
  </si>
  <si>
    <t>Desarrollar ejercicio de caracterización de ciudadanía y grupos de valor, en articulación con otras dependencias y acorde a la identificación de necesidades o alcance definido por la entidad.</t>
  </si>
  <si>
    <t>Informe de caracterización de ciudadanía y grupos de valor elaborado y publicado.</t>
  </si>
  <si>
    <t>31 de diciembre de 2023</t>
  </si>
  <si>
    <t>Realizar el autodiagnóstico del estado de implementación de la Política, a partir de resultados del FURAG, informes de evaluación de PQRSD entre otros.</t>
  </si>
  <si>
    <t>Diagnóstico del estado de implementación de la Política realizado.</t>
  </si>
  <si>
    <t>Subcomponente 2
Fortalecimiento del talento humano al servicio del ciudadano</t>
  </si>
  <si>
    <t xml:space="preserve">Plan institucional de Capacitación adoptado
Listados de asistencia, constancias de participación o certificaciones de los funcionarios asistentes. </t>
  </si>
  <si>
    <t xml:space="preserve">Grupo de Gestión del Talento Humano   </t>
  </si>
  <si>
    <t xml:space="preserve">Fortalecer las competencias de los servidores públicos que atienden directamente a los ciudadanos (dependencias misionales) a través de procesos de cualificación. </t>
  </si>
  <si>
    <t>31 de julio de 2023
31 de diciembre de 2023</t>
  </si>
  <si>
    <t>2.4</t>
  </si>
  <si>
    <t xml:space="preserve">Promover y apropiar el Código de Integridad: Valores del Servicio Público como herramienta pedagógica para promover y fortalecer la ética de lo público.
</t>
  </si>
  <si>
    <t>Talento humano de la entidad con apropiación de los valores del servicio público</t>
  </si>
  <si>
    <t>Grupo de Gestión del Talento Humano</t>
  </si>
  <si>
    <t>Subcomponente 3
Gestión de relacionamiento con los ciudadanos (procesos y procedimientos, canales, certidumbre)</t>
  </si>
  <si>
    <t>Diseñar estrategia para implementar el canal de citas virtuales en temas relacionados con la oferta institucional, atendiendo lo dispuesto en la Resolución 1519 de 2020.</t>
  </si>
  <si>
    <t>Documento de estrategia y plan de trabajo</t>
  </si>
  <si>
    <t xml:space="preserve"> Oficina de Planeación  </t>
  </si>
  <si>
    <t>30 de septiembre de 2023</t>
  </si>
  <si>
    <t>30 de noviembre de 2023</t>
  </si>
  <si>
    <t xml:space="preserve">Actualizar y publicar en la página web la oferta institucional (información pública, portafolio de trámites y servicios, formulario de PQRSD y espacios de diálogo)  </t>
  </si>
  <si>
    <t>Oferta institucional publicada en la página web.</t>
  </si>
  <si>
    <t>Actualizar el espacio de  preguntas frecuentes en el Menú de atención y servicio al ciudadano, en la página web de la entidad.</t>
  </si>
  <si>
    <t>Contenidos de las preguntas frecuentes actualizado en el Menú de atención y servicio al ciudadano.</t>
  </si>
  <si>
    <t>3.5</t>
  </si>
  <si>
    <t>Actualizar e implementar una política de protección de datos personales.</t>
  </si>
  <si>
    <t xml:space="preserve">Política de protección de datos personales actualizada. </t>
  </si>
  <si>
    <t>30 de diciembre de 2023</t>
  </si>
  <si>
    <t>3.6</t>
  </si>
  <si>
    <t xml:space="preserve">Actualizar y socializar las modificaciones del procedimiento de gestión interna de peticiones, Quejas, reclamos, Sugerencias y denuncias </t>
  </si>
  <si>
    <t>3.7</t>
  </si>
  <si>
    <t>Resolver peticiones ciudadanas de manera efectiva, oportuna y con calidad, en atención al procedimiento interno, recibo y respuesta de las peticiones.</t>
  </si>
  <si>
    <t xml:space="preserve">Informe de gestión de PQRSD en la página web
</t>
  </si>
  <si>
    <t xml:space="preserve"> Oficina Jurídica y Secretaría General</t>
  </si>
  <si>
    <t>15 de abril de 2023
15 de julio de 2023
15 de octubre de 2023
15 de enero de 2024</t>
  </si>
  <si>
    <t>3.8</t>
  </si>
  <si>
    <t xml:space="preserve">Carta de trato digno actualizada </t>
  </si>
  <si>
    <t>3.9</t>
  </si>
  <si>
    <t>Número de funcionarios y contratistas con el curso de lenguaje claro del DNP</t>
  </si>
  <si>
    <t>3.10</t>
  </si>
  <si>
    <t>Establecer canales de interacción con el ciudadano, a través de las redes sociales de la entidad (Facebook, Twitter, Instagram).</t>
  </si>
  <si>
    <t>Oficina de Comunicaciones</t>
  </si>
  <si>
    <t>Subcomponente 4
Conocimiento al servicio al ciudadano</t>
  </si>
  <si>
    <t xml:space="preserve">Documentar, publicar y socializar el conocimiento de servicio o relacionamiento con la ciudadanía y lenguaje claro, que garanticen la preservación de la memoria institucional, lecciones aprendidas y buenas prácticas. 
</t>
  </si>
  <si>
    <t>Buenas prácticas documentadas, publicadas y socializadas</t>
  </si>
  <si>
    <t xml:space="preserve">Oficina de Relacionamiento con la Ciudadanía; Oficina de Servicio al Ciudadano; Oficina de Planeación  </t>
  </si>
  <si>
    <t>Subcomponente 5
Evaluación de gestión y medición de la percepción ciudadana</t>
  </si>
  <si>
    <t xml:space="preserve">Cumplir y reportar las metas de servicio, relacionamiento con la ciudadanía y lenguaje claro, definidas por la entidad en los instrumentos de planeación y la estrategia anual de servicio al ciudadano del PAAC y/o Programa de Transparencia y Ética Pública. </t>
  </si>
  <si>
    <t>Informe de cumplimiento y reporte de metas.</t>
  </si>
  <si>
    <t>Oficina de Control Interno</t>
  </si>
  <si>
    <t>5.2</t>
  </si>
  <si>
    <t>31 diciembre de 2023</t>
  </si>
  <si>
    <t>5.3</t>
  </si>
  <si>
    <t>Elaboración de informe sobre el cumplimiento de la Estrategia  servicio al ciudadano.(Incluye Recomendaciones)</t>
  </si>
  <si>
    <t>Informe elaborado y socializado a la alta Dirección</t>
  </si>
  <si>
    <t>15 de enero 2024</t>
  </si>
  <si>
    <t>Actividad programada para junio de 2023</t>
  </si>
  <si>
    <t>Actividad programada para Septiembre 2023</t>
  </si>
  <si>
    <t>Actividad programada para noviembre 2023</t>
  </si>
  <si>
    <t>Actividad programada para enero 2024</t>
  </si>
  <si>
    <t xml:space="preserve">
</t>
  </si>
  <si>
    <t>Responsable de los Espacios de Diálogo 
(según Calendario de eventos de Rendición de cuentas de la vigencia)</t>
  </si>
  <si>
    <t>Actividad programada para diciembre de 2023</t>
  </si>
  <si>
    <r>
      <rPr>
        <b/>
        <u/>
        <sz val="10"/>
        <color theme="1"/>
        <rFont val="Arial"/>
        <family val="2"/>
      </rPr>
      <t>Primer Seguimiento</t>
    </r>
    <r>
      <rPr>
        <b/>
        <sz val="10"/>
        <color theme="1"/>
        <rFont val="Arial"/>
        <family val="2"/>
      </rPr>
      <t xml:space="preserve">:  </t>
    </r>
    <r>
      <rPr>
        <sz val="10"/>
        <color theme="1"/>
        <rFont val="Arial"/>
        <family val="2"/>
      </rPr>
      <t xml:space="preserve">
Se evidenció en la página web de Corpamag, la publicación del  Plan Anticorrupción y Atención al Ciudadano y del Mapa de Riesgos de Corrupción de la vigencia 2023, la cual fue realizada el 31/01/2023; igualmente su actualización con la justificación (24/04/2023).  Link:
https://www.corpamag.gov.co/transparencia/planeacion/anticorrupcion-y-atencion-ciudadana           </t>
    </r>
    <r>
      <rPr>
        <sz val="11"/>
        <color theme="1"/>
        <rFont val="Arial"/>
        <family val="2"/>
      </rPr>
      <t xml:space="preserve">                                   </t>
    </r>
  </si>
  <si>
    <t>Actividad programada para  los meses de julio y diciembre de 2023</t>
  </si>
  <si>
    <t>Actividad programada para septiembre de 2023</t>
  </si>
  <si>
    <t>Llevar a cabo actividades de sensibilización y apropiación del Protocolo de atención al ciudadano al interior de la entidad.</t>
  </si>
  <si>
    <r>
      <t xml:space="preserve">Primer seguimiento: 
</t>
    </r>
    <r>
      <rPr>
        <sz val="9"/>
        <rFont val="Arial"/>
        <family val="2"/>
      </rPr>
      <t xml:space="preserve">Se evidencia en la página web de la Corporación, que el último informe publicado corresponde al trimestre de octubre -diciembre 2022; el de la vigencia 2023, de acuerdo a la meta estipulada en este componente debió publicarse el (15 abril 2023). De acuerdo a lo reportado, el informe se encuentra en construcción teniendo en cuenta que debe realizarse la búsqueda manual de la respuestas de 342 oficios (anexan el estado de estos en el IDOC).
https://www.corpamag.gov.co/transparencia/planeacion/informe-de-peticiones-quejas-y-reclamos
</t>
    </r>
  </si>
  <si>
    <r>
      <t xml:space="preserve">Primer seguimiento: 
</t>
    </r>
    <r>
      <rPr>
        <sz val="9"/>
        <rFont val="Arial"/>
        <family val="2"/>
      </rPr>
      <t>Se recomienda se publique los informes que está pendiente, correspondiente al primer trimestre 2023, teniendo en cuenta que es evaluado por la Procuraduría General de la Nación en la matriz ITA, Ley de Transparencia.</t>
    </r>
  </si>
  <si>
    <r>
      <t xml:space="preserve">Primer Seguimiento: 
</t>
    </r>
    <r>
      <rPr>
        <sz val="11"/>
        <color theme="1"/>
        <rFont val="Arial"/>
        <family val="2"/>
      </rPr>
      <t>- Cumplir con el cronograma de actividades, teniendo en cuenta los cortes de los informes y las metas programadas.</t>
    </r>
  </si>
  <si>
    <r>
      <t xml:space="preserve">Primer Seguimiento: 
</t>
    </r>
    <r>
      <rPr>
        <sz val="11"/>
        <color theme="1"/>
        <rFont val="Arial"/>
        <family val="2"/>
      </rPr>
      <t>- La Oficina de Control Interno-OCI, el día 27 de abril de 2023 desde el aplicativo Sistema Único de Información de Trámites- SUIT, hizo el  seguimiento a la gestión de racionalización efectuada por los responsables del cumplimiento de esta actividad; generando el reporte consolidado (el cual se publica en el link de seguimiento al PAAC 2023), en donde se realizaron las observaciones respectivas.  Lo anterior, teniendo en cuenta que este seguimiento debe hacerse a corte 30 de abril/2023; quedando la observación en el formato del SUIT, que "aún no se encontraba registrado  el Plan de Trabajo en el aplicativo", sin embargo fue reportado en formato Excel y cargado el día 8/05/2023.</t>
    </r>
  </si>
  <si>
    <r>
      <t xml:space="preserve">Primer seguimiento: 
</t>
    </r>
    <r>
      <rPr>
        <sz val="11"/>
        <rFont val="Arial"/>
        <family val="2"/>
      </rPr>
      <t>En la página web de la Corporación se encuentra publicada la estrategia de rendición de cuentas correspondiente a la vigencia 2023. Link: https://www.corpamag.gov.co/transparencia/planeacion/informes-de-gestion-evaluacion-y-auditoria/informes-de-rendicion-de-cuentas</t>
    </r>
  </si>
  <si>
    <r>
      <t xml:space="preserve">Primer seguimiento: 
</t>
    </r>
    <r>
      <rPr>
        <sz val="11"/>
        <rFont val="Arial"/>
        <family val="2"/>
      </rPr>
      <t xml:space="preserve">Se evidencia monitoreo   realizado al Esquema de Publicación de la Información de Corpamag .   Desde  la Oficina de Control Interno, se evaluó cada ítem, trabajo que se ejecutó articuladamente con la Oficina de Planeación. </t>
    </r>
  </si>
  <si>
    <r>
      <t xml:space="preserve">Primer seguimiento:  
</t>
    </r>
    <r>
      <rPr>
        <sz val="11"/>
        <rFont val="Arial"/>
        <family val="2"/>
      </rPr>
      <t>En la página web de la Corporación se encuentra publicada la guía para rendición de cuentas 2023, el cual tiene el propósito de presentar a los ciudadanos y grupos de interés de Corpamag los tipos de espacios de rendición de cuentas, la forma como se realizan las convocatorias y la metodología de participación en los diversos espacios de diálogo. Link: https://www.corpamag.gov.co/transparencia/planeacion/informes-de-gestion-evaluacion-y-auditoria/informes-de-rendicion-de-cuentas</t>
    </r>
  </si>
  <si>
    <r>
      <t xml:space="preserve">Primer seguimiento:  
Observaciones: </t>
    </r>
    <r>
      <rPr>
        <sz val="11"/>
        <rFont val="Arial"/>
        <family val="2"/>
      </rPr>
      <t>El documento guía de rendición de cuentas, numeral 3, hace referencia del link o enlace para  acceder al calendario de rendición de cuentas, sin embargo no se observa que se haya señalado.</t>
    </r>
  </si>
  <si>
    <r>
      <rPr>
        <b/>
        <u/>
        <sz val="11"/>
        <rFont val="Arial"/>
        <family val="2"/>
      </rPr>
      <t>Primer Seguimiento:</t>
    </r>
    <r>
      <rPr>
        <sz val="11"/>
        <rFont val="Arial"/>
        <family val="2"/>
      </rPr>
      <t xml:space="preserve">
Se debe realizar un permanente monitoreo y seguimiento a las acciones contempladas en  la estrategia de rendición de cuentas para garantizar el logro de sus objetivos.
</t>
    </r>
  </si>
  <si>
    <r>
      <t xml:space="preserve">Primer seguimiento:  
</t>
    </r>
    <r>
      <rPr>
        <sz val="11"/>
        <rFont val="Arial"/>
        <family val="2"/>
      </rPr>
      <t>El día 27 de abril de 2023 la Corporación realizó la Audiencia Pública de manera presencial (auditorio de la entidad) y virtual (en sus canales de You tube, Facebook), con la finalidad de garantizar la transparencia de su gestión administrativa y basado en los principios del Buen Gobierno  y  presentar seguimiento al Plan de Acción Institucional 2020-2023, vigencia 2022.  Link:
https://www.youtube.com/watch?v=JetqYs_2pTg</t>
    </r>
  </si>
  <si>
    <r>
      <t xml:space="preserve">Primer Seguimiento: 
</t>
    </r>
    <r>
      <rPr>
        <sz val="11"/>
        <rFont val="Arial"/>
        <family val="2"/>
      </rPr>
      <t xml:space="preserve">Se revise los plazos contemplados en este ítem, teniendo en cuenta que el diseño y ejecución  del plan tienen las mismas fecha.
</t>
    </r>
  </si>
  <si>
    <r>
      <rPr>
        <b/>
        <u/>
        <sz val="11"/>
        <rFont val="Arial"/>
        <family val="2"/>
      </rPr>
      <t xml:space="preserve">Primer Seguimiento: </t>
    </r>
    <r>
      <rPr>
        <sz val="11"/>
        <rFont val="Arial"/>
        <family val="2"/>
      </rPr>
      <t xml:space="preserve">
Se evidencia en el Plan Institucional de Capacitación de Corpamag para la vigencia 2023, la inclusión sobre los temas:
-Identificación y gestión de conflictos de intereses.
-Declaración proactiva, el cumplimiento de la Ley 2013 de 2019.
-El trámite de los impedimentos y recusaciones de acuerdo al artículo 12 de la Ley 1437 de 2011, (pág.23). en el Link:
https://www.corpamag.gov.co/archivos/planes/GTH_2023_PlanCapacitacion_Resolucion.pdf</t>
    </r>
  </si>
  <si>
    <r>
      <rPr>
        <b/>
        <u/>
        <sz val="11"/>
        <rFont val="Arial"/>
        <family val="2"/>
      </rPr>
      <t xml:space="preserve">Primer Seguimiento: </t>
    </r>
    <r>
      <rPr>
        <sz val="11"/>
        <rFont val="Arial"/>
        <family val="2"/>
      </rPr>
      <t xml:space="preserve">
Desde la Oficina de Gestión del Talento Humano, se promueva entre los funcionarios estas capacitación con el fin de lograr una  participación  masiva en estos eventos.</t>
    </r>
  </si>
  <si>
    <r>
      <rPr>
        <b/>
        <u/>
        <sz val="11"/>
        <color theme="1"/>
        <rFont val="Arial"/>
        <family val="2"/>
      </rPr>
      <t>Primer Seguimiento:</t>
    </r>
    <r>
      <rPr>
        <sz val="11"/>
        <color theme="1"/>
        <rFont val="Arial"/>
        <family val="2"/>
      </rPr>
      <t xml:space="preserve"> 
De acuerdo a la información suministrada por el proceso, se ha avanzado en el levantamiento y consolidación del documento con el inventario de activos de información de Corpamag; hasta el 30 de abril de 2023 se ha avanzado en un 85%
* Referente al  levantamiento y consolidación del documento con los objetivos de control del Modelo de Seguridad y privacidad de la Información -MSPI; a la fecha lleva un avance del 0%
* La posible actualización de las Políticas de Seguridad de la información; ha avanzado en un 0%</t>
    </r>
  </si>
  <si>
    <r>
      <rPr>
        <b/>
        <u/>
        <sz val="11"/>
        <rFont val="Arial"/>
        <family val="2"/>
      </rPr>
      <t>Primer Seguimiento:</t>
    </r>
    <r>
      <rPr>
        <sz val="11"/>
        <rFont val="Arial"/>
        <family val="2"/>
      </rPr>
      <t xml:space="preserve"> 
La Oficina Jurídica en el seguimiento reporta, que se celebraron los siguientes contratos (02,021,019,034,016,94 y 143),  y en Secop II se encuentran publicados los respectivos estudios previos, reportes de antecedentes disciplinarios e informes de ejecución respectivos.
Indicador: 100%</t>
    </r>
  </si>
  <si>
    <r>
      <rPr>
        <b/>
        <u/>
        <sz val="11"/>
        <rFont val="Arial"/>
        <family val="2"/>
      </rPr>
      <t>Primer Seguimiento:</t>
    </r>
    <r>
      <rPr>
        <sz val="11"/>
        <rFont val="Arial"/>
        <family val="2"/>
      </rPr>
      <t xml:space="preserve"> 
La Oficina de Control Interno - OCI, verificó la información reportada en el Secop II correspondiente a: 
reporte de antecedentes (todos los contratos); informes de ejecución (todos los contratos) y estudios previos (todos los contratos) </t>
    </r>
  </si>
  <si>
    <r>
      <rPr>
        <b/>
        <u/>
        <sz val="11"/>
        <rFont val="Arial"/>
        <family val="2"/>
      </rPr>
      <t>Primer Seguimiento:</t>
    </r>
    <r>
      <rPr>
        <sz val="11"/>
        <rFont val="Arial"/>
        <family val="2"/>
      </rPr>
      <t xml:space="preserve"> 
Durante el primer cuatrimestre, el área  de Gestión Financiera realizó la verificación del cumplimiento de los requisitos para el pago de las cuentas de cobro, evidenciado en el  informe correspondiente al período evaluado.
RESULTADO DEL INDICADOR: 128</t>
    </r>
  </si>
  <si>
    <r>
      <t xml:space="preserve">Primer seguimiento: 
</t>
    </r>
    <r>
      <rPr>
        <sz val="11"/>
        <rFont val="Arial"/>
        <family val="2"/>
      </rPr>
      <t>Desde la Oficina de Control Interno se verificaron  los 135 ítems que la conforman,   de los cuales 114 cumplen, 21 cumplen parcialmente ,  representando un porcentaje del 92% de cumplimiento.  Se observa que hubo una disminución del 3% con respecto a la evaluación efectuada en el período anterior.</t>
    </r>
    <r>
      <rPr>
        <b/>
        <u/>
        <sz val="11"/>
        <rFont val="Arial"/>
        <family val="2"/>
      </rPr>
      <t xml:space="preserve">
</t>
    </r>
  </si>
  <si>
    <r>
      <rPr>
        <b/>
        <u/>
        <sz val="11"/>
        <rFont val="Arial"/>
        <family val="2"/>
      </rPr>
      <t>Primer Seguimiento:</t>
    </r>
    <r>
      <rPr>
        <b/>
        <sz val="11"/>
        <rFont val="Arial"/>
        <family val="2"/>
      </rPr>
      <t xml:space="preserve">
</t>
    </r>
    <r>
      <rPr>
        <sz val="11"/>
        <rFont val="Arial"/>
        <family val="2"/>
      </rPr>
      <t>- Se debe revisar el sitio donde se encuentra publicado el  calendario de eventos y fechas clave relacionadas con los procesos misionales de la entidad vigencia 2023, debido a que aparece en el menú INICIO y no en TRANSPARENCIA.
- Actualizar evaluación del desempeño de los funcionarios (reiterativamente desde la OCI se ha efectuado esta solicitud)
- Actualizar Informe de peticiones, quejas y reclamos, no se ha publicado  el correspondiente al  primer trimestre de 2023.
- Se reitera que se actualice el  formulario de peticiones, quejas y reclamos.
- Debe publicarse informe  sobre las demandas correspondiente a los períodos (septiembre - diciembre 2022 y de enero a marzo de 2023).
- Actualizar el  conjunto de datos Registros de Información Clasificada y Reservada en el Portal de Datos Abiertos del Estado Colombiano.
- En cuando al esquema, este debe revisarse  puesto que hay información que no se genera ni actualiza permanentemente,  lo que ocasiona que el % de cumplimiento baje.
Desde la Oficina de Planeación, quien es la encargada de realizar el monitoreo, debe solicitar a las áreas encargadas la actualización de la información para su publicación.</t>
    </r>
  </si>
  <si>
    <r>
      <rPr>
        <b/>
        <u/>
        <sz val="10"/>
        <rFont val="Arial"/>
        <family val="2"/>
      </rPr>
      <t>Primer Seguimiento</t>
    </r>
    <r>
      <rPr>
        <sz val="10"/>
        <rFont val="Arial"/>
        <family val="2"/>
      </rPr>
      <t>:                                                          
- De los 10  riesgos de corrupción identificados, 7 tenían fechas programadas para realizar actividades de control en este primer seguimiento, todos cumplieron con la implementación de las acciones definidas.   Los procesos  que reportaron avances de las actividades definidas son: Gestión Financiera (1), Gestión Administrativa (1), Gestión de Contratación (3), Gestión Jurídica (1) y Gestión de Tecnologías de la Información y las Comunicaciones (1).</t>
    </r>
  </si>
  <si>
    <r>
      <rPr>
        <b/>
        <u/>
        <sz val="10"/>
        <rFont val="Arial"/>
        <family val="2"/>
      </rPr>
      <t>Primer seguimiento</t>
    </r>
    <r>
      <rPr>
        <sz val="10"/>
        <rFont val="Arial"/>
        <family val="2"/>
      </rPr>
      <t>:
Se realizó el seguimiento de las actividades contempladas en el PAAC 2023, correspondiente al primer cuatrimestre 2023 por parte de la OCI.  Informe Link:
https://www.corpamag.gov.co/transparencia/planeacion/anticorrupcion-y-atencion-ciudadana</t>
    </r>
  </si>
  <si>
    <r>
      <rPr>
        <b/>
        <u/>
        <sz val="10"/>
        <rFont val="Arial"/>
        <family val="2"/>
      </rPr>
      <t>Primer Seguimiento:</t>
    </r>
    <r>
      <rPr>
        <sz val="10"/>
        <rFont val="Arial"/>
        <family val="2"/>
      </rPr>
      <t xml:space="preserve">
Las recomendaciones en cada caso se realizaron en el formato del seguimiento al Mapa de Riesgos.
</t>
    </r>
  </si>
  <si>
    <r>
      <rPr>
        <b/>
        <u/>
        <sz val="11"/>
        <color theme="1"/>
        <rFont val="Arial"/>
        <family val="2"/>
      </rPr>
      <t>Primer Seguimiento:</t>
    </r>
    <r>
      <rPr>
        <sz val="11"/>
        <color theme="1"/>
        <rFont val="Arial"/>
        <family val="2"/>
      </rPr>
      <t xml:space="preserve"> 
Se verificó documento de avance en formato Excel referente a activos de información.  
</t>
    </r>
    <r>
      <rPr>
        <b/>
        <sz val="11"/>
        <color theme="1"/>
        <rFont val="Arial"/>
        <family val="2"/>
      </rPr>
      <t xml:space="preserve">Se recomienda </t>
    </r>
    <r>
      <rPr>
        <sz val="11"/>
        <color theme="1"/>
        <rFont val="Arial"/>
        <family val="2"/>
      </rPr>
      <t>avanzar con las otras 2 actividades definidas, por constituir  un tema de gran relevancia para Corporación.</t>
    </r>
  </si>
  <si>
    <r>
      <t xml:space="preserve">Primer seguimiento: 
</t>
    </r>
    <r>
      <rPr>
        <sz val="9"/>
        <rFont val="Arial"/>
        <family val="2"/>
      </rPr>
      <t>La actividad está programada para septiembre de 2023, sin embargo, a la fecha presenta avances, dado que se hizo una primera socialización por correo electrónico a todo el personal, así mismo se encuentra publicado en la intranet.  Se debe realizar la  socialización programada en este ítem, y aportar la evidencia descrita "registro de asistencia".</t>
    </r>
    <r>
      <rPr>
        <b/>
        <u/>
        <sz val="9"/>
        <rFont val="Arial"/>
        <family val="2"/>
      </rPr>
      <t xml:space="preserve">
</t>
    </r>
  </si>
  <si>
    <r>
      <t xml:space="preserve">Primer seguimiento: 
</t>
    </r>
    <r>
      <rPr>
        <sz val="9"/>
        <rFont val="Arial"/>
        <family val="2"/>
      </rPr>
      <t>Se evidencia  que se actualizó el procedimiento de gestión interna de peticiones, Quejas, reclamos, Sugerencias y denuncias; igualmente correo electrónico de fecha 28-04-2023 donde socializan el procedimiento.    Avance de la actividad 50%.
https://www.corpamag.gov.co/intranet/SGC/DocumentosSGC/01.%20MP.01%20Manual%20de%20Procesos%20y%20Procedimientos/13.%20Gestion%20Juridica/Procedimientos/PR.GJ.002%20Gesti%C3%B3n%20de%20peticiones.pdf,i</t>
    </r>
  </si>
  <si>
    <r>
      <rPr>
        <b/>
        <u/>
        <sz val="11"/>
        <rFont val="Arial"/>
        <family val="2"/>
      </rPr>
      <t>Primer Seguimiento:</t>
    </r>
    <r>
      <rPr>
        <sz val="11"/>
        <rFont val="Arial"/>
        <family val="2"/>
      </rPr>
      <t xml:space="preserve">
Se debe revisar y actualizar el esquema de publicación, conforme al principio de divulgación proactiva de la información previsto en el artículo  3 de la Ley 1712 de 2014, y teniendo en cuenta  la normatividad aplicable para cada caso. 
Igualmente se recomienda, debido a  los resultados obtenidos, y dado que  la Oficina de Planeación es la encargada de realizar este monitoreo, solicite a los líderes de los procesos y a los responsables de generar la información , que realicen los reportes oportunamente.</t>
    </r>
  </si>
  <si>
    <r>
      <rPr>
        <b/>
        <u/>
        <sz val="11"/>
        <rFont val="Arial"/>
        <family val="2"/>
      </rPr>
      <t>Primer Seguimiento:</t>
    </r>
    <r>
      <rPr>
        <sz val="11"/>
        <rFont val="Arial"/>
        <family val="2"/>
      </rPr>
      <t xml:space="preserve"> 
-Se efectuaron 2 entradas de activos fijos la No. 539 Y la 543 realizadas entre febrero y marzo de 2023 respectivamente.
-1 archivo Excel con el inventario de Corpamag a corte de 30 de abril 2023.</t>
    </r>
  </si>
  <si>
    <r>
      <rPr>
        <b/>
        <u/>
        <sz val="11"/>
        <rFont val="Arial"/>
        <family val="2"/>
      </rPr>
      <t>Primer Seguimiento:</t>
    </r>
    <r>
      <rPr>
        <sz val="11"/>
        <rFont val="Arial"/>
        <family val="2"/>
      </rPr>
      <t xml:space="preserve"> 
Se verificó en el inventario a corte 30 de abril de 2023, las plaquetas No. 5575, 5576 y 5577 con los valores correspondientes a las entradas de Almacén, igualmente las salidas (1883 y 1189) y su depreciación.</t>
    </r>
  </si>
  <si>
    <r>
      <rPr>
        <b/>
        <u/>
        <sz val="11"/>
        <rFont val="Arial"/>
        <family val="2"/>
      </rPr>
      <t xml:space="preserve">
Primer Seguimiento: </t>
    </r>
    <r>
      <rPr>
        <sz val="11"/>
        <rFont val="Arial"/>
        <family val="2"/>
      </rPr>
      <t xml:space="preserve">
ESTUDIOS PREVIOS REVISADOS DEL 01/01/2023 AL 30/04/2023= 10                                   
 -PLIEGOS DE CONDICIONES VERIFICADOS DESDE EL 01/01/2023 AL 30/04/2023= 3       
-TOTAL DE CONTRATOS SUSCRITOS DE SELECCIÓN OBJETIVA DEL 01/01/2023 AL 30/04/2023=10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7 Mínimas Cuantías suscritas en la vigencia antes mencionada y encontramos que cada una se encuentra debidamente celebrada.     Asimismo, revisamos 2 SAMC y una (1) LP,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01/01/2023 al 30/04/2023.
</t>
    </r>
  </si>
  <si>
    <r>
      <rPr>
        <b/>
        <u/>
        <sz val="11"/>
        <rFont val="Arial"/>
        <family val="2"/>
      </rPr>
      <t>Primer Seguimiento:</t>
    </r>
    <r>
      <rPr>
        <sz val="11"/>
        <rFont val="Arial"/>
        <family val="2"/>
      </rPr>
      <t xml:space="preserve"> 
Se realizó verificación en el SECOP II de las mínima cuantía de la 001 a la 008.  De estas 7 se encuentran adjudicadas con estudios previos publicados. La mínima cuantía No. 007 aparece en Evaluación.</t>
    </r>
  </si>
  <si>
    <r>
      <rPr>
        <b/>
        <u/>
        <sz val="11"/>
        <rFont val="Arial"/>
        <family val="2"/>
      </rPr>
      <t>Primer Seguimiento:</t>
    </r>
    <r>
      <rPr>
        <sz val="11"/>
        <rFont val="Arial"/>
        <family val="2"/>
      </rPr>
      <t xml:space="preserve"> 
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238 contratos de contratación directa suscritos en la vigencia desde el  1 de enero hasta el 30 de abril de 2023, y de estos solo 221 contratos cuentan con  informes de supervisión, y esto se debe a que aún no tienen un (1) mes de estar suscritos e iniciados, debido a que fueron suscrito en el mes de abril del año en curso, por lo tanto,  no ha iniciado el plan de pagos y a su vez,  no deben tener los respectivos informes cargados, ya que estos se deben hacer y cargar es mes a mes, de acuerdo a la forma de pago de cada contrato.   
Resultados del indicador:
CONTRATOS SUSCRITOS DE CONTRATACIÓN DIRECTA DESDE EL 01/01/2023 HASTA EL 30/04/2023 CON INFORMES DE SUPERVISIÓN: 221 CONTRATOS. - TOTAL DE CONTRATOS SUSCRITOS DE CONTRATACIÓN DIRECTA DESDE EL 01/01/2023 HASTA EL 30/04/2023= 238.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del 01/01/2023 HASTA EL 30/04/2023.                                                                                  
</t>
    </r>
  </si>
  <si>
    <t>Pago de un contrato de suministros y/o prestación de servicios sin el lleno de los requisitos con el fin de recibir dádivas o beneficiar a un tercero</t>
  </si>
  <si>
    <t>Realizar reunión de contingencia con el líder de proceso, Oficina de Planeación y la Oficina de Control interno para revisión del riesgo y sus controles.</t>
  </si>
  <si>
    <r>
      <rPr>
        <b/>
        <u/>
        <sz val="11"/>
        <rFont val="Arial"/>
        <family val="2"/>
      </rPr>
      <t>Primer Seguimiento:</t>
    </r>
    <r>
      <rPr>
        <sz val="11"/>
        <rFont val="Arial"/>
        <family val="2"/>
      </rPr>
      <t xml:space="preserve"> 
Se evidencia documento “</t>
    </r>
    <r>
      <rPr>
        <i/>
        <sz val="11"/>
        <rFont val="Arial"/>
        <family val="2"/>
      </rPr>
      <t>Informe Seguimiento Plan Anticorrupción Y De Atención Al Ciudadano -PAAC-
Gestión Financiera enero-abril 2023"</t>
    </r>
    <r>
      <rPr>
        <sz val="11"/>
        <rFont val="Arial"/>
        <family val="2"/>
      </rPr>
      <t xml:space="preserve">
 el cual contiene: 
- Matriz de trazabilidad con la gestión de los funcionarios del área de Gestión Financiera en formato Excel. 
Al verificar el informe consolidado de análisis cuantitativo y gráfico (suministrado como evidencia) de la cantidad de cuentas recibidas y las revisadas (913), así como las devueltas en el período evaluado, se evidencia que hubo disminución; lo anterior, se dio, por el menor No. de cuentas tramitadas en  el primer cuatrimestre de 2023  con relación al  último cuatrimestre del 2022 (1,253).</t>
    </r>
  </si>
  <si>
    <t>Realizar notificación a la Secretaría General para revisión del caso y toma de acciones pertinentes
Realizar reunión de contingencia con el líder de proceso para revisión del riesgo y los controles.</t>
  </si>
  <si>
    <r>
      <rPr>
        <b/>
        <u/>
        <sz val="11"/>
        <rFont val="Arial"/>
        <family val="2"/>
      </rPr>
      <t>Primer Seguimiento:</t>
    </r>
    <r>
      <rPr>
        <sz val="11"/>
        <rFont val="Arial"/>
        <family val="2"/>
      </rPr>
      <t xml:space="preserve"> 
Observación: 
Al revisar el libro de inventarios suministrado por el área encargada, se pudo observar que la cuenta contable NIIF que aparece en el módulo de almacén no es la misma cuenta contable del módulo de contabilidad.</t>
    </r>
  </si>
  <si>
    <t xml:space="preserve">Internas
*Interés particular por favorecer a terceros
**Presiones de funcionarios de un nivel mayor
Externas
*Amiguismo
</t>
  </si>
  <si>
    <t>Internas
*Interés particular de supervisores, interventores o asesores por favorecer a terceros
*Presiones de funcionarios de un nivel mayor
Externas
*Amiguismo</t>
  </si>
  <si>
    <t># de contratos con los informes de supervisión/total de contratos suscritos</t>
  </si>
  <si>
    <r>
      <rPr>
        <b/>
        <u/>
        <sz val="10"/>
        <rFont val="Arial"/>
        <family val="2"/>
      </rPr>
      <t>Primer Seguimiento to:</t>
    </r>
    <r>
      <rPr>
        <sz val="10"/>
        <rFont val="Arial"/>
        <family val="2"/>
      </rPr>
      <t xml:space="preserve">
Se hizo revisión mediante una muestra aleatoria por parte de la OCI de los contratos No. 039, 02,021,019,034,016,94 y 143 ;  se evidencia que se encuentran publicados los documentos requisitos para su pago, con el respectivo recibido a satisfacción del supervisor.</t>
    </r>
  </si>
  <si>
    <t>Realizar notificación a la Secretaría General  para revisión del caso y toma de acciones pertinentes
Realizar reunión de contingencia con el líder de proceso para revisión del riesgo y los controles.</t>
  </si>
  <si>
    <t xml:space="preserve">*Documento con el inventario de activos de información con las vulnerabilidades identificadas. 
*Documento con los objetivos de control del Modelo de Seguridad y privacidad de la Información -MSPI
*Políticas de Seguridad de la información actualizadas
</t>
  </si>
  <si>
    <t>Realizar notificación a la Secretaría General para revisión del caso y toma de acciones pertinentes
Realizar reunión de contingencia con el líder de proceso de Gestión de Tecnologías de la Información y las Comunicaciones y el Proceso afectado.</t>
  </si>
  <si>
    <t>Sesgar selección de negocios verdes según los criterios definidos para las actividades y acciones de acompañamiento y/o promoción realizado por la Corporación con el fin de beneficiar a un tercero</t>
  </si>
  <si>
    <t xml:space="preserve">Internas
*Interés particular
*Complicidad entre el verificador de la Corporación y el negocio verde en concurso
*Favorecimiento con fines económicos
*Incumplimiento de los procedimientos establecidos
Externa
*Presiones de los grupos de interés
*Amiguismo
</t>
  </si>
  <si>
    <t xml:space="preserve">*Revisión, actualización y/o socialización de los procesos, procedimientos y normas vigentes
*Personal idóneo encargado de realizar las verificaciones y recomendaciones de los planes de mejora.
</t>
  </si>
  <si>
    <t>*Realizar sensibilizaciones/ socializaciones del código de integridad de la Corporación y conflicto de intereses.</t>
  </si>
  <si>
    <t>Realizar reunión de contingencia con el líder de proceso donde se presentó la situación y la Secretaría General para revisión del caso y toma de acciones pertinentes.
Realizar reunión con Secretaría General para revisión del riesgo y los controles.</t>
  </si>
  <si>
    <t xml:space="preserve">PROBABILIDAD </t>
  </si>
  <si>
    <t>Subdirector de Gestión Ambiental - Profesional Universitario Gr.10 del grupo de Coordinación Jurídico de la Su dirección de Gestión Ambiental</t>
  </si>
  <si>
    <t>Realizar notificación a la Secretaría General para revisión del caso y toma de acciones pertinentes
Realizar reunión de contingencia con el líder de proceso y la Oficina de Planeación para revisión del riesgo y los controles.</t>
  </si>
  <si>
    <t>Tecnológica</t>
  </si>
  <si>
    <t>CONPES 3654 de 2010 : Política de Rendición de Cuentas como un proceso permanente</t>
  </si>
  <si>
    <t>Actualizar y  mejorar la presentación y usabilidad de la página web, de acuerdo a los lineamientos definidos por Función Pública, con el fin de facilitar y agilizar al ciudadano la consulta de información.</t>
  </si>
  <si>
    <t>Menú de Transparencia unificado 
Menú Participa actualizado 
Menú de servicio al Ciudadano actualizado</t>
  </si>
  <si>
    <t>Socialización del Procedimiento - Registro de Asistencia</t>
  </si>
  <si>
    <t>Actualizar  la carta de trato digno que oriente a los grupos de valor en el relacionamiento con la entidad, a partir de los lineamiento de la Guía de diseño de la carta de trato digno</t>
  </si>
  <si>
    <t>Monitoreo del nivel de accesibilidad AA y AAA realizado en la Página web</t>
  </si>
  <si>
    <r>
      <rPr>
        <b/>
        <u/>
        <sz val="11"/>
        <color theme="1"/>
        <rFont val="Arial"/>
        <family val="2"/>
      </rPr>
      <t>Primer Seguimiento:</t>
    </r>
    <r>
      <rPr>
        <sz val="11"/>
        <color theme="1"/>
        <rFont val="Arial"/>
        <family val="2"/>
      </rPr>
      <t xml:space="preserve"> 
La entidad formuló el plan Estratégico de Talento Humano  en donde se encuentra incluido la Estrategia de Cumplimiento de la Política de Integridad, igualmente el  plan de trabajo para fomentar los valores del Código de Integridad : https://www.corpamag.gov.co/transparencia/informacion-de-la-entidad/talento-humano/actos-administrativos </t>
    </r>
  </si>
  <si>
    <t>Internas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</si>
  <si>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 xml:space="preserve">Captura de pantalla  de las publicaciones y piezas gráficas de divulgación. </t>
  </si>
  <si>
    <t>No. de emisiones radiales y fotos de noticias con texto alternativo/ No. de emisiones radiales y fotos de noticias publicadas en la página web.</t>
  </si>
  <si>
    <t>Realizar seguimiento y monitoreo al registro de conflictos de intereses que han surtido trámite (Presentación en el aplicativo  por la Integridad Pública)</t>
  </si>
  <si>
    <r>
      <rPr>
        <b/>
        <u/>
        <sz val="10"/>
        <color theme="1"/>
        <rFont val="Arial"/>
        <family val="2"/>
      </rPr>
      <t>Primer Seguimiento</t>
    </r>
    <r>
      <rPr>
        <b/>
        <sz val="10"/>
        <color theme="1"/>
        <rFont val="Arial"/>
        <family val="2"/>
      </rPr>
      <t>:</t>
    </r>
    <r>
      <rPr>
        <sz val="10"/>
        <color theme="1"/>
        <rFont val="Arial"/>
        <family val="2"/>
      </rPr>
      <t xml:space="preserve">  
Se verificó en la página web de la Corporación la publicación del mapa de riesgo  de corrupción correspondiente a  la vigencia 2023; estos fueron identificados  en los siguientes procesos Gestión Ambiental, Gestión Financiera, Gestión Administrativa, Gestión de Contratación, Gestión Jurídica, Gestión de Tecnologías de la Información y las Comunicaciones, Planificación Estratégica Corporativa y Ambiental y Gestión del Talento Humano y fue publicada el 31/01/2023. Link:
https://www.corpamag.gov.co/transparencia/planeacion/anticorrupcion-y-atencion-ciudadana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</si>
</sst>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34"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1"/>
      <name val="Arial"/>
      <family val="2"/>
    </font>
    <font>
      <sz val="10"/>
      <color theme="1"/>
      <name val="Arial"/>
      <family val="2"/>
    </font>
    <font>
      <b/>
      <sz val="12"/>
      <color theme="1"/>
      <name val="Arial"/>
      <family val="2"/>
    </font>
    <font>
      <b/>
      <sz val="11"/>
      <color theme="1"/>
      <name val="Arial"/>
      <family val="2"/>
    </font>
    <font>
      <b/>
      <sz val="11"/>
      <name val="Arial"/>
      <family val="2"/>
    </font>
    <font>
      <sz val="11"/>
      <color theme="1"/>
      <name val="Arial"/>
      <family val="2"/>
    </font>
    <font>
      <sz val="11"/>
      <color theme="1"/>
      <name val="Arial"/>
      <family val="2"/>
    </font>
    <font>
      <b/>
      <u/>
      <sz val="11"/>
      <color theme="1"/>
      <name val="Arial"/>
      <family val="2"/>
    </font>
    <font>
      <sz val="11"/>
      <name val="Calibri"/>
      <family val="2"/>
    </font>
    <font>
      <b/>
      <sz val="10"/>
      <name val="Arial"/>
      <family val="2"/>
    </font>
    <font>
      <b/>
      <u/>
      <sz val="11"/>
      <name val="Arial"/>
      <family val="2"/>
    </font>
    <font>
      <b/>
      <sz val="9"/>
      <name val="Arial"/>
      <family val="2"/>
    </font>
    <font>
      <sz val="8"/>
      <color theme="1"/>
      <name val="Arial"/>
      <family val="2"/>
    </font>
    <font>
      <b/>
      <u/>
      <sz val="10"/>
      <color theme="1"/>
      <name val="Arial"/>
      <family val="2"/>
    </font>
    <font>
      <b/>
      <u/>
      <sz val="10"/>
      <name val="Arial"/>
      <family val="2"/>
    </font>
    <font>
      <sz val="10"/>
      <name val="Arial"/>
      <family val="2"/>
    </font>
    <font>
      <sz val="10"/>
      <color rgb="FFFF0000"/>
      <name val="Arial"/>
      <family val="2"/>
    </font>
    <font>
      <sz val="9"/>
      <name val="Arial"/>
      <family val="2"/>
    </font>
    <font>
      <sz val="8"/>
      <name val="Arial"/>
      <family val="2"/>
    </font>
    <font>
      <sz val="9"/>
      <color theme="1"/>
      <name val="Arial"/>
      <family val="2"/>
    </font>
    <font>
      <b/>
      <sz val="9"/>
      <color theme="1"/>
      <name val="Arial"/>
      <family val="2"/>
    </font>
    <font>
      <b/>
      <u/>
      <sz val="9"/>
      <name val="Arial"/>
      <family val="2"/>
    </font>
    <font>
      <sz val="11"/>
      <name val="Calibri"/>
      <family val="2"/>
      <scheme val="minor"/>
    </font>
    <font>
      <i/>
      <sz val="11"/>
      <name val="Arial"/>
      <family val="2"/>
    </font>
  </fonts>
  <fills count="1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4" tint="0.7999816888943144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rgb="FFF2F2F2"/>
        <bgColor rgb="FF000000"/>
      </patternFill>
    </fill>
    <fill>
      <patternFill patternType="solid">
        <fgColor rgb="FFFFFFFF"/>
        <bgColor rgb="FF000000"/>
      </patternFill>
    </fill>
  </fills>
  <borders count="51">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medium">
        <color indexed="64"/>
      </top>
      <bottom/>
      <diagonal/>
    </border>
    <border>
      <left/>
      <right/>
      <top style="medium">
        <color indexed="64"/>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top/>
      <bottom style="thin">
        <color theme="1" tint="0.34998626667073579"/>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theme="1" tint="0.34998626667073579"/>
      </left>
      <right style="thin">
        <color theme="1" tint="0.34998626667073579"/>
      </right>
      <top style="thin">
        <color indexed="64"/>
      </top>
      <bottom/>
      <diagonal/>
    </border>
    <border>
      <left style="thin">
        <color theme="1" tint="0.34998626667073579"/>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indexed="64"/>
      </left>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s>
  <cellStyleXfs count="9">
    <xf numFmtId="0" fontId="0" fillId="0" borderId="0"/>
    <xf numFmtId="0" fontId="8" fillId="0" borderId="0"/>
    <xf numFmtId="0" fontId="7" fillId="0" borderId="0"/>
    <xf numFmtId="0" fontId="6" fillId="0" borderId="0"/>
    <xf numFmtId="0" fontId="5" fillId="0" borderId="0"/>
    <xf numFmtId="0" fontId="4" fillId="0" borderId="0"/>
    <xf numFmtId="0" fontId="3" fillId="0" borderId="0"/>
    <xf numFmtId="9" fontId="16" fillId="0" borderId="0" applyFont="0" applyFill="0" applyBorder="0" applyAlignment="0" applyProtection="0"/>
    <xf numFmtId="0" fontId="2" fillId="0" borderId="0"/>
  </cellStyleXfs>
  <cellXfs count="279">
    <xf numFmtId="0" fontId="0" fillId="0" borderId="0" xfId="0"/>
    <xf numFmtId="0" fontId="13" fillId="0" borderId="1" xfId="0" applyFont="1" applyBorder="1" applyAlignment="1">
      <alignment horizontal="center" vertical="center" wrapText="1"/>
    </xf>
    <xf numFmtId="0" fontId="15" fillId="0" borderId="0" xfId="0" applyFont="1"/>
    <xf numFmtId="0" fontId="0" fillId="5" borderId="1" xfId="0" applyFill="1" applyBorder="1" applyAlignment="1">
      <alignment horizontal="center" vertical="center" wrapText="1"/>
    </xf>
    <xf numFmtId="0" fontId="15" fillId="0" borderId="0" xfId="4" applyFont="1"/>
    <xf numFmtId="0" fontId="14" fillId="3" borderId="7" xfId="4" applyFont="1" applyFill="1" applyBorder="1" applyAlignment="1">
      <alignment horizontal="center" vertical="center" wrapText="1"/>
    </xf>
    <xf numFmtId="0" fontId="10" fillId="0" borderId="7" xfId="4" applyFont="1" applyBorder="1" applyAlignment="1">
      <alignment horizontal="left" vertical="center" wrapText="1"/>
    </xf>
    <xf numFmtId="0" fontId="10" fillId="0" borderId="7" xfId="4" applyFont="1" applyBorder="1" applyAlignment="1">
      <alignment horizontal="center" vertical="center" wrapText="1"/>
    </xf>
    <xf numFmtId="0" fontId="15" fillId="0" borderId="0" xfId="4" applyFont="1" applyAlignment="1">
      <alignment vertical="center"/>
    </xf>
    <xf numFmtId="0" fontId="15" fillId="0" borderId="0" xfId="4" applyFont="1" applyAlignment="1">
      <alignment horizontal="center" vertical="center"/>
    </xf>
    <xf numFmtId="0" fontId="15" fillId="0" borderId="0" xfId="5" applyFont="1"/>
    <xf numFmtId="0" fontId="15" fillId="2" borderId="8" xfId="5" applyFont="1" applyFill="1" applyBorder="1" applyAlignment="1">
      <alignment horizontal="center" vertical="center" wrapText="1"/>
    </xf>
    <xf numFmtId="0" fontId="15" fillId="0" borderId="8" xfId="5" applyFont="1" applyBorder="1" applyAlignment="1">
      <alignment horizontal="center" vertical="center" wrapText="1"/>
    </xf>
    <xf numFmtId="0" fontId="15" fillId="0" borderId="8" xfId="5" applyFont="1" applyBorder="1" applyAlignment="1">
      <alignment vertical="center"/>
    </xf>
    <xf numFmtId="0" fontId="4" fillId="2" borderId="8" xfId="0" applyFont="1" applyFill="1" applyBorder="1" applyAlignment="1">
      <alignment horizontal="center" vertical="center" wrapText="1"/>
    </xf>
    <xf numFmtId="0" fontId="15" fillId="0" borderId="7" xfId="4" applyFont="1" applyBorder="1" applyAlignment="1">
      <alignment vertical="center"/>
    </xf>
    <xf numFmtId="0" fontId="15" fillId="0" borderId="0" xfId="6" applyFont="1"/>
    <xf numFmtId="0" fontId="13" fillId="3" borderId="2" xfId="6" applyFont="1" applyFill="1" applyBorder="1" applyAlignment="1">
      <alignment horizontal="center" vertical="center" wrapText="1"/>
    </xf>
    <xf numFmtId="0" fontId="13" fillId="0" borderId="2" xfId="6" applyFont="1" applyBorder="1" applyAlignment="1">
      <alignment horizontal="center" vertical="top" wrapText="1"/>
    </xf>
    <xf numFmtId="0" fontId="15" fillId="0" borderId="0" xfId="6" applyFont="1" applyAlignment="1">
      <alignment vertical="top"/>
    </xf>
    <xf numFmtId="0" fontId="13" fillId="0" borderId="0" xfId="6" applyFont="1"/>
    <xf numFmtId="0" fontId="13" fillId="0" borderId="2" xfId="6" applyFont="1" applyBorder="1" applyAlignment="1">
      <alignment horizontal="center" vertical="center" wrapText="1"/>
    </xf>
    <xf numFmtId="0" fontId="15" fillId="0" borderId="2" xfId="6" applyFont="1" applyBorder="1" applyAlignment="1">
      <alignment vertical="center" wrapText="1"/>
    </xf>
    <xf numFmtId="14" fontId="10" fillId="0" borderId="2" xfId="6" applyNumberFormat="1" applyFont="1" applyBorder="1" applyAlignment="1">
      <alignment horizontal="left" vertical="center" wrapText="1"/>
    </xf>
    <xf numFmtId="0" fontId="15" fillId="0" borderId="2" xfId="6" applyFont="1" applyBorder="1" applyAlignment="1">
      <alignment horizontal="left" vertical="center" wrapText="1"/>
    </xf>
    <xf numFmtId="49" fontId="15" fillId="0" borderId="2" xfId="6" applyNumberFormat="1" applyFont="1" applyBorder="1" applyAlignment="1">
      <alignment vertical="center" wrapText="1"/>
    </xf>
    <xf numFmtId="0" fontId="15" fillId="0" borderId="2" xfId="6" applyFont="1" applyBorder="1" applyAlignment="1">
      <alignment vertical="center"/>
    </xf>
    <xf numFmtId="0" fontId="10" fillId="0" borderId="2" xfId="6" applyFont="1" applyBorder="1" applyAlignment="1">
      <alignment horizontal="left" vertical="center" wrapText="1"/>
    </xf>
    <xf numFmtId="0" fontId="15" fillId="0" borderId="2" xfId="6" applyFont="1" applyBorder="1" applyAlignment="1">
      <alignment horizontal="justify" vertical="center" wrapText="1"/>
    </xf>
    <xf numFmtId="0" fontId="15" fillId="0" borderId="1" xfId="0" applyFont="1" applyBorder="1" applyAlignment="1">
      <alignment horizontal="left" vertical="center" wrapText="1"/>
    </xf>
    <xf numFmtId="0" fontId="0" fillId="0" borderId="1" xfId="0" applyBorder="1" applyAlignment="1">
      <alignment horizontal="left" vertical="center" wrapText="1"/>
    </xf>
    <xf numFmtId="0" fontId="10" fillId="0" borderId="1" xfId="0" applyFont="1" applyBorder="1" applyAlignment="1">
      <alignment horizontal="left" vertical="center" wrapText="1"/>
    </xf>
    <xf numFmtId="0" fontId="15" fillId="0" borderId="8" xfId="5" applyFont="1" applyBorder="1" applyAlignment="1">
      <alignment horizontal="left" vertical="center" wrapText="1"/>
    </xf>
    <xf numFmtId="0" fontId="15" fillId="0" borderId="8" xfId="5" applyFont="1" applyBorder="1" applyAlignment="1">
      <alignment vertical="center" wrapText="1"/>
    </xf>
    <xf numFmtId="0" fontId="10" fillId="0" borderId="8" xfId="5" applyFont="1" applyBorder="1" applyAlignment="1">
      <alignment horizontal="left" vertical="center" wrapText="1"/>
    </xf>
    <xf numFmtId="0" fontId="15" fillId="0" borderId="8" xfId="0" applyFont="1" applyBorder="1" applyAlignment="1">
      <alignment horizontal="left" vertical="center" wrapText="1"/>
    </xf>
    <xf numFmtId="0" fontId="10" fillId="0" borderId="8" xfId="0" applyFont="1" applyBorder="1" applyAlignment="1">
      <alignment horizontal="left" vertical="center" wrapText="1"/>
    </xf>
    <xf numFmtId="0" fontId="13" fillId="3" borderId="12" xfId="6" applyFont="1" applyFill="1" applyBorder="1" applyAlignment="1">
      <alignment horizontal="center" vertical="center" wrapText="1"/>
    </xf>
    <xf numFmtId="0" fontId="13" fillId="3" borderId="18" xfId="2" applyFont="1" applyFill="1" applyBorder="1" applyAlignment="1">
      <alignment horizontal="center" vertical="center" wrapText="1"/>
    </xf>
    <xf numFmtId="0" fontId="15" fillId="0" borderId="12" xfId="6" applyFont="1" applyBorder="1" applyAlignment="1">
      <alignment vertical="center" wrapText="1"/>
    </xf>
    <xf numFmtId="0" fontId="13" fillId="3" borderId="21" xfId="2" applyFont="1" applyFill="1" applyBorder="1" applyAlignment="1">
      <alignment horizontal="center" vertical="center" wrapText="1"/>
    </xf>
    <xf numFmtId="0" fontId="13" fillId="3" borderId="22" xfId="2" applyFont="1" applyFill="1" applyBorder="1" applyAlignment="1">
      <alignment horizontal="center" vertical="center" wrapText="1"/>
    </xf>
    <xf numFmtId="0" fontId="15" fillId="0" borderId="15" xfId="6" applyFont="1" applyBorder="1" applyAlignment="1">
      <alignment vertical="center" wrapText="1"/>
    </xf>
    <xf numFmtId="0" fontId="0" fillId="0" borderId="15" xfId="0" applyBorder="1"/>
    <xf numFmtId="0" fontId="13" fillId="6" borderId="15" xfId="0" applyFont="1" applyFill="1" applyBorder="1" applyAlignment="1">
      <alignment horizontal="center" vertical="center" wrapText="1"/>
    </xf>
    <xf numFmtId="0" fontId="15" fillId="0" borderId="15" xfId="4" applyFont="1" applyBorder="1"/>
    <xf numFmtId="0" fontId="14" fillId="3" borderId="35" xfId="4" applyFont="1" applyFill="1" applyBorder="1" applyAlignment="1">
      <alignment horizontal="center" vertical="center" wrapText="1"/>
    </xf>
    <xf numFmtId="164" fontId="15" fillId="0" borderId="6" xfId="0" applyNumberFormat="1" applyFont="1" applyBorder="1" applyAlignment="1">
      <alignment horizontal="center" vertical="center" wrapText="1"/>
    </xf>
    <xf numFmtId="0" fontId="15" fillId="11" borderId="15" xfId="0" applyFont="1" applyFill="1" applyBorder="1" applyAlignment="1">
      <alignment horizontal="justify" vertical="center" wrapText="1"/>
    </xf>
    <xf numFmtId="14" fontId="0" fillId="0" borderId="6" xfId="0" applyNumberFormat="1" applyBorder="1" applyAlignment="1">
      <alignment horizontal="center" vertical="center"/>
    </xf>
    <xf numFmtId="14" fontId="0" fillId="0" borderId="6" xfId="0" applyNumberFormat="1" applyBorder="1" applyAlignment="1">
      <alignment horizontal="center" vertical="center" wrapText="1"/>
    </xf>
    <xf numFmtId="0" fontId="13" fillId="6" borderId="5" xfId="0" applyFont="1" applyFill="1" applyBorder="1" applyAlignment="1">
      <alignment horizontal="center" vertical="center"/>
    </xf>
    <xf numFmtId="0" fontId="13" fillId="6" borderId="5" xfId="0" applyFont="1" applyFill="1" applyBorder="1" applyAlignment="1">
      <alignment horizontal="center" vertical="center" wrapText="1"/>
    </xf>
    <xf numFmtId="0" fontId="14" fillId="6" borderId="41" xfId="0" applyFont="1" applyFill="1" applyBorder="1" applyAlignment="1">
      <alignment horizontal="center" vertical="top" wrapText="1"/>
    </xf>
    <xf numFmtId="0" fontId="0" fillId="9" borderId="24" xfId="0" applyFill="1" applyBorder="1"/>
    <xf numFmtId="0" fontId="0" fillId="9" borderId="25" xfId="0" applyFill="1" applyBorder="1"/>
    <xf numFmtId="0" fontId="0" fillId="2" borderId="36" xfId="0" applyFill="1" applyBorder="1"/>
    <xf numFmtId="0" fontId="0" fillId="2" borderId="37" xfId="0" applyFill="1" applyBorder="1"/>
    <xf numFmtId="0" fontId="14" fillId="6" borderId="41" xfId="0" applyFont="1" applyFill="1" applyBorder="1" applyAlignment="1">
      <alignment horizontal="center" vertical="center" wrapText="1"/>
    </xf>
    <xf numFmtId="0" fontId="14" fillId="6" borderId="46" xfId="0" applyFont="1" applyFill="1" applyBorder="1" applyAlignment="1">
      <alignment horizontal="center" vertical="center" wrapText="1"/>
    </xf>
    <xf numFmtId="0" fontId="15" fillId="9" borderId="17" xfId="5" applyFont="1" applyFill="1" applyBorder="1"/>
    <xf numFmtId="0" fontId="15" fillId="2" borderId="24" xfId="5" applyFont="1" applyFill="1" applyBorder="1"/>
    <xf numFmtId="14" fontId="15" fillId="0" borderId="9" xfId="5" applyNumberFormat="1" applyFont="1" applyBorder="1" applyAlignment="1">
      <alignment vertical="center" wrapText="1"/>
    </xf>
    <xf numFmtId="0" fontId="15" fillId="0" borderId="15" xfId="5" applyFont="1" applyBorder="1"/>
    <xf numFmtId="0" fontId="15" fillId="0" borderId="15" xfId="5" applyFont="1" applyBorder="1" applyAlignment="1">
      <alignment wrapText="1"/>
    </xf>
    <xf numFmtId="0" fontId="22" fillId="0" borderId="15" xfId="5" applyFont="1" applyBorder="1" applyAlignment="1">
      <alignment wrapText="1"/>
    </xf>
    <xf numFmtId="0" fontId="0" fillId="0" borderId="15" xfId="0" applyBorder="1" applyAlignment="1">
      <alignment vertical="top"/>
    </xf>
    <xf numFmtId="0" fontId="11" fillId="0" borderId="15" xfId="0" applyFont="1" applyBorder="1" applyAlignment="1">
      <alignment vertical="top" wrapText="1"/>
    </xf>
    <xf numFmtId="0" fontId="0" fillId="0" borderId="0" xfId="0" applyAlignment="1">
      <alignment horizontal="justify" vertical="top"/>
    </xf>
    <xf numFmtId="0" fontId="15" fillId="0" borderId="15" xfId="3" applyFont="1" applyBorder="1" applyAlignment="1">
      <alignment horizontal="justify" vertical="top" wrapText="1"/>
    </xf>
    <xf numFmtId="0" fontId="27" fillId="13" borderId="49" xfId="8" applyFont="1" applyFill="1" applyBorder="1" applyAlignment="1">
      <alignment horizontal="justify" vertical="top" wrapText="1"/>
    </xf>
    <xf numFmtId="0" fontId="21" fillId="8" borderId="15" xfId="0" applyFont="1" applyFill="1" applyBorder="1" applyAlignment="1">
      <alignment horizontal="justify" vertical="top" wrapText="1"/>
    </xf>
    <xf numFmtId="0" fontId="21" fillId="8" borderId="15" xfId="0" applyFont="1" applyFill="1" applyBorder="1" applyAlignment="1">
      <alignment horizontal="center" vertical="top" wrapText="1"/>
    </xf>
    <xf numFmtId="0" fontId="25" fillId="0" borderId="15" xfId="0" applyFont="1" applyFill="1" applyBorder="1" applyAlignment="1">
      <alignment horizontal="justify" vertical="top" wrapText="1"/>
    </xf>
    <xf numFmtId="0" fontId="0" fillId="0" borderId="0" xfId="0" applyAlignment="1">
      <alignment vertical="top"/>
    </xf>
    <xf numFmtId="0" fontId="0" fillId="0" borderId="26" xfId="0" applyBorder="1" applyAlignment="1">
      <alignment vertical="top"/>
    </xf>
    <xf numFmtId="0" fontId="29" fillId="0" borderId="0" xfId="0" applyFont="1" applyAlignment="1">
      <alignment vertical="top"/>
    </xf>
    <xf numFmtId="9" fontId="18" fillId="0" borderId="15" xfId="0" applyNumberFormat="1" applyFont="1" applyBorder="1" applyAlignment="1">
      <alignment horizontal="center" vertical="top"/>
    </xf>
    <xf numFmtId="0" fontId="0" fillId="11" borderId="0" xfId="0" applyFill="1" applyAlignment="1">
      <alignment vertical="top"/>
    </xf>
    <xf numFmtId="9" fontId="18" fillId="11" borderId="15" xfId="0" applyNumberFormat="1" applyFont="1" applyFill="1" applyBorder="1" applyAlignment="1">
      <alignment horizontal="center" vertical="top"/>
    </xf>
    <xf numFmtId="0" fontId="9" fillId="11" borderId="15" xfId="3" applyFont="1" applyFill="1" applyBorder="1" applyAlignment="1">
      <alignment horizontal="justify" vertical="top" wrapText="1"/>
    </xf>
    <xf numFmtId="0" fontId="13" fillId="11" borderId="15" xfId="3" applyFont="1" applyFill="1" applyBorder="1" applyAlignment="1">
      <alignment horizontal="justify" vertical="top" wrapText="1"/>
    </xf>
    <xf numFmtId="0" fontId="10" fillId="2" borderId="7" xfId="4" applyFont="1" applyFill="1" applyBorder="1" applyAlignment="1">
      <alignment horizontal="center" vertical="center" wrapText="1"/>
    </xf>
    <xf numFmtId="0" fontId="14" fillId="3" borderId="33" xfId="4" applyFont="1" applyFill="1" applyBorder="1" applyAlignment="1">
      <alignment horizontal="center" vertical="center" wrapText="1"/>
    </xf>
    <xf numFmtId="0" fontId="14" fillId="2" borderId="36" xfId="4" applyFont="1" applyFill="1" applyBorder="1" applyAlignment="1">
      <alignment horizontal="center" vertical="center" wrapText="1"/>
    </xf>
    <xf numFmtId="0" fontId="14" fillId="3" borderId="36" xfId="4" applyFont="1" applyFill="1" applyBorder="1" applyAlignment="1">
      <alignment horizontal="center" vertical="center" wrapText="1"/>
    </xf>
    <xf numFmtId="0" fontId="14" fillId="0" borderId="35" xfId="4" applyFont="1" applyBorder="1" applyAlignment="1">
      <alignment horizontal="center" vertical="center" wrapText="1"/>
    </xf>
    <xf numFmtId="0" fontId="15" fillId="2" borderId="36" xfId="0" applyFont="1" applyFill="1" applyBorder="1" applyAlignment="1">
      <alignment vertical="top"/>
    </xf>
    <xf numFmtId="0" fontId="15" fillId="2" borderId="37" xfId="0" applyFont="1" applyFill="1" applyBorder="1" applyAlignment="1">
      <alignment vertical="top"/>
    </xf>
    <xf numFmtId="0" fontId="15" fillId="0" borderId="0" xfId="0" applyFont="1" applyAlignment="1">
      <alignment vertical="top"/>
    </xf>
    <xf numFmtId="0" fontId="17" fillId="11" borderId="15" xfId="0" applyFont="1" applyFill="1" applyBorder="1" applyAlignment="1">
      <alignment vertical="top"/>
    </xf>
    <xf numFmtId="0" fontId="15" fillId="11" borderId="0" xfId="0" applyFont="1" applyFill="1" applyAlignment="1">
      <alignment vertical="top"/>
    </xf>
    <xf numFmtId="0" fontId="17" fillId="11" borderId="15" xfId="0" applyFont="1" applyFill="1" applyBorder="1" applyAlignment="1">
      <alignment horizontal="justify" vertical="top" wrapText="1"/>
    </xf>
    <xf numFmtId="0" fontId="30" fillId="8" borderId="15" xfId="0" applyFont="1" applyFill="1" applyBorder="1" applyAlignment="1">
      <alignment horizontal="center" vertical="top" wrapText="1"/>
    </xf>
    <xf numFmtId="0" fontId="9" fillId="7" borderId="15" xfId="0" applyFont="1" applyFill="1" applyBorder="1" applyAlignment="1">
      <alignment horizontal="center" vertical="top" wrapText="1"/>
    </xf>
    <xf numFmtId="0" fontId="11" fillId="0" borderId="15" xfId="0" applyFont="1" applyBorder="1" applyAlignment="1">
      <alignment horizontal="center" vertical="top" wrapText="1"/>
    </xf>
    <xf numFmtId="164" fontId="11" fillId="0" borderId="15" xfId="0" applyNumberFormat="1" applyFont="1" applyBorder="1" applyAlignment="1">
      <alignment horizontal="center" vertical="top" wrapText="1"/>
    </xf>
    <xf numFmtId="0" fontId="10" fillId="0" borderId="15" xfId="2" quotePrefix="1" applyFont="1" applyBorder="1" applyAlignment="1">
      <alignment vertical="top" wrapText="1"/>
    </xf>
    <xf numFmtId="0" fontId="11" fillId="11" borderId="15" xfId="0" applyFont="1" applyFill="1" applyBorder="1" applyAlignment="1">
      <alignment horizontal="center" vertical="top" wrapText="1"/>
    </xf>
    <xf numFmtId="0" fontId="11" fillId="11" borderId="15" xfId="0" applyFont="1" applyFill="1" applyBorder="1" applyAlignment="1">
      <alignment vertical="top" wrapText="1"/>
    </xf>
    <xf numFmtId="164" fontId="11" fillId="11" borderId="15" xfId="0" applyNumberFormat="1" applyFont="1" applyFill="1" applyBorder="1" applyAlignment="1">
      <alignment horizontal="center" vertical="top" wrapText="1"/>
    </xf>
    <xf numFmtId="0" fontId="15" fillId="11" borderId="15" xfId="0" applyFont="1" applyFill="1" applyBorder="1" applyAlignment="1">
      <alignment vertical="top" wrapText="1"/>
    </xf>
    <xf numFmtId="0" fontId="15" fillId="9" borderId="36" xfId="0" applyFont="1" applyFill="1" applyBorder="1" applyAlignment="1">
      <alignment vertical="top"/>
    </xf>
    <xf numFmtId="0" fontId="15" fillId="9" borderId="37" xfId="0" applyFont="1" applyFill="1" applyBorder="1" applyAlignment="1">
      <alignment vertical="top"/>
    </xf>
    <xf numFmtId="0" fontId="15" fillId="9" borderId="15" xfId="0" applyFont="1" applyFill="1" applyBorder="1" applyAlignment="1">
      <alignment vertical="top"/>
    </xf>
    <xf numFmtId="0" fontId="13" fillId="6" borderId="15" xfId="0" applyFont="1" applyFill="1" applyBorder="1" applyAlignment="1">
      <alignment horizontal="center" vertical="top" wrapText="1"/>
    </xf>
    <xf numFmtId="0" fontId="15" fillId="11" borderId="15" xfId="0" applyFont="1" applyFill="1" applyBorder="1" applyAlignment="1">
      <alignment horizontal="center" vertical="top" wrapText="1"/>
    </xf>
    <xf numFmtId="9" fontId="15" fillId="11" borderId="15" xfId="0" applyNumberFormat="1" applyFont="1" applyFill="1" applyBorder="1" applyAlignment="1">
      <alignment horizontal="justify" vertical="top" wrapText="1"/>
    </xf>
    <xf numFmtId="9" fontId="15" fillId="11" borderId="15" xfId="0" quotePrefix="1" applyNumberFormat="1" applyFont="1" applyFill="1" applyBorder="1" applyAlignment="1">
      <alignment horizontal="justify" vertical="top" wrapText="1"/>
    </xf>
    <xf numFmtId="164" fontId="10" fillId="11" borderId="15" xfId="0" applyNumberFormat="1" applyFont="1" applyFill="1" applyBorder="1" applyAlignment="1">
      <alignment horizontal="center" vertical="top" wrapText="1"/>
    </xf>
    <xf numFmtId="164" fontId="15" fillId="11" borderId="15" xfId="0" applyNumberFormat="1" applyFont="1" applyFill="1" applyBorder="1" applyAlignment="1">
      <alignment horizontal="center" vertical="top" wrapText="1"/>
    </xf>
    <xf numFmtId="0" fontId="10" fillId="11" borderId="7" xfId="4" applyFont="1" applyFill="1" applyBorder="1" applyAlignment="1">
      <alignment vertical="center" wrapText="1"/>
    </xf>
    <xf numFmtId="0" fontId="10" fillId="11" borderId="7" xfId="4" applyFont="1" applyFill="1" applyBorder="1" applyAlignment="1">
      <alignment horizontal="center" vertical="center" wrapText="1"/>
    </xf>
    <xf numFmtId="14" fontId="10" fillId="11" borderId="32" xfId="4" applyNumberFormat="1" applyFont="1" applyFill="1" applyBorder="1" applyAlignment="1">
      <alignment horizontal="center" vertical="center" wrapText="1"/>
    </xf>
    <xf numFmtId="14" fontId="10" fillId="11" borderId="15" xfId="4" applyNumberFormat="1" applyFont="1" applyFill="1" applyBorder="1" applyAlignment="1">
      <alignment horizontal="center" vertical="center" wrapText="1"/>
    </xf>
    <xf numFmtId="14" fontId="10" fillId="11" borderId="15" xfId="4" applyNumberFormat="1" applyFont="1" applyFill="1" applyBorder="1" applyAlignment="1">
      <alignment horizontal="left" vertical="top" wrapText="1"/>
    </xf>
    <xf numFmtId="0" fontId="15" fillId="11" borderId="15" xfId="4" applyFont="1" applyFill="1" applyBorder="1" applyAlignment="1">
      <alignment horizontal="center" vertical="center"/>
    </xf>
    <xf numFmtId="0" fontId="15" fillId="11" borderId="47" xfId="4" applyFont="1" applyFill="1" applyBorder="1" applyAlignment="1">
      <alignment vertical="center" wrapText="1"/>
    </xf>
    <xf numFmtId="0" fontId="10" fillId="11" borderId="47" xfId="4" applyFont="1" applyFill="1" applyBorder="1" applyAlignment="1">
      <alignment horizontal="center" vertical="center" wrapText="1"/>
    </xf>
    <xf numFmtId="14" fontId="10" fillId="11" borderId="48" xfId="4" applyNumberFormat="1" applyFont="1" applyFill="1" applyBorder="1" applyAlignment="1">
      <alignment horizontal="center" vertical="center" wrapText="1"/>
    </xf>
    <xf numFmtId="14" fontId="10" fillId="11" borderId="21" xfId="4" applyNumberFormat="1" applyFont="1" applyFill="1" applyBorder="1" applyAlignment="1">
      <alignment horizontal="center" vertical="center" wrapText="1"/>
    </xf>
    <xf numFmtId="14" fontId="10" fillId="11" borderId="21" xfId="4" applyNumberFormat="1" applyFont="1" applyFill="1" applyBorder="1" applyAlignment="1">
      <alignment horizontal="left" vertical="top" wrapText="1"/>
    </xf>
    <xf numFmtId="0" fontId="15" fillId="11" borderId="15" xfId="4" applyFont="1" applyFill="1" applyBorder="1" applyAlignment="1">
      <alignment vertical="center" wrapText="1"/>
    </xf>
    <xf numFmtId="0" fontId="15" fillId="11" borderId="15" xfId="4" applyFont="1" applyFill="1" applyBorder="1" applyAlignment="1">
      <alignment horizontal="center" vertical="center" wrapText="1"/>
    </xf>
    <xf numFmtId="14" fontId="10" fillId="11" borderId="15" xfId="4" applyNumberFormat="1" applyFont="1" applyFill="1" applyBorder="1" applyAlignment="1">
      <alignment horizontal="left" vertical="center" wrapText="1"/>
    </xf>
    <xf numFmtId="0" fontId="15" fillId="11" borderId="32" xfId="4" applyFont="1" applyFill="1" applyBorder="1" applyAlignment="1">
      <alignment vertical="center"/>
    </xf>
    <xf numFmtId="0" fontId="10" fillId="2" borderId="7" xfId="4" applyFont="1" applyFill="1" applyBorder="1" applyAlignment="1">
      <alignment horizontal="center" vertical="center" wrapText="1"/>
    </xf>
    <xf numFmtId="0" fontId="27" fillId="13" borderId="49" xfId="8" applyFont="1" applyFill="1" applyBorder="1" applyAlignment="1">
      <alignment horizontal="center" vertical="center" wrapText="1"/>
    </xf>
    <xf numFmtId="0" fontId="27" fillId="0" borderId="49" xfId="8" applyFont="1" applyBorder="1" applyAlignment="1">
      <alignment horizontal="justify" vertical="center" wrapText="1"/>
    </xf>
    <xf numFmtId="0" fontId="27" fillId="0" borderId="49" xfId="8" applyFont="1" applyBorder="1" applyAlignment="1">
      <alignment horizontal="left" vertical="center" wrapText="1"/>
    </xf>
    <xf numFmtId="0" fontId="27" fillId="0" borderId="50" xfId="8" applyFont="1" applyBorder="1" applyAlignment="1">
      <alignment horizontal="center" vertical="center" wrapText="1"/>
    </xf>
    <xf numFmtId="9" fontId="10" fillId="11" borderId="15" xfId="0" applyNumberFormat="1" applyFont="1" applyFill="1" applyBorder="1" applyAlignment="1">
      <alignment horizontal="center" vertical="center"/>
    </xf>
    <xf numFmtId="14" fontId="31" fillId="11" borderId="15" xfId="4" applyNumberFormat="1" applyFont="1" applyFill="1" applyBorder="1" applyAlignment="1">
      <alignment horizontal="left" vertical="top" wrapText="1"/>
    </xf>
    <xf numFmtId="0" fontId="27" fillId="0" borderId="49" xfId="8" applyFont="1" applyBorder="1" applyAlignment="1">
      <alignment horizontal="center" vertical="center" wrapText="1"/>
    </xf>
    <xf numFmtId="0" fontId="27" fillId="13" borderId="49" xfId="8" applyFont="1" applyFill="1" applyBorder="1" applyAlignment="1">
      <alignment horizontal="justify" vertical="center" wrapText="1"/>
    </xf>
    <xf numFmtId="0" fontId="27" fillId="13" borderId="49" xfId="8" applyFont="1" applyFill="1" applyBorder="1" applyAlignment="1">
      <alignment horizontal="left" vertical="center" wrapText="1"/>
    </xf>
    <xf numFmtId="0" fontId="21" fillId="12" borderId="49" xfId="8" applyFont="1" applyFill="1" applyBorder="1" applyAlignment="1">
      <alignment vertical="center" wrapText="1"/>
    </xf>
    <xf numFmtId="9" fontId="15" fillId="0" borderId="0" xfId="7" applyFont="1"/>
    <xf numFmtId="14" fontId="20" fillId="11" borderId="15" xfId="4" applyNumberFormat="1" applyFont="1" applyFill="1" applyBorder="1" applyAlignment="1">
      <alignment horizontal="left" vertical="top" wrapText="1"/>
    </xf>
    <xf numFmtId="14" fontId="10" fillId="11" borderId="15" xfId="4" applyNumberFormat="1" applyFont="1" applyFill="1" applyBorder="1" applyAlignment="1">
      <alignment horizontal="justify" vertical="top" wrapText="1"/>
    </xf>
    <xf numFmtId="0" fontId="10" fillId="0" borderId="0" xfId="4" applyFont="1" applyAlignment="1">
      <alignment vertical="center"/>
    </xf>
    <xf numFmtId="9" fontId="10" fillId="11" borderId="15" xfId="4" applyNumberFormat="1" applyFont="1" applyFill="1" applyBorder="1" applyAlignment="1">
      <alignment horizontal="center" vertical="center" wrapText="1"/>
    </xf>
    <xf numFmtId="0" fontId="14" fillId="11" borderId="15" xfId="3" applyFont="1" applyFill="1" applyBorder="1" applyAlignment="1">
      <alignment horizontal="justify" vertical="top" wrapText="1"/>
    </xf>
    <xf numFmtId="0" fontId="13" fillId="6" borderId="15" xfId="0" applyFont="1" applyFill="1" applyBorder="1" applyAlignment="1">
      <alignment horizontal="center" vertical="top" wrapText="1"/>
    </xf>
    <xf numFmtId="0" fontId="13" fillId="11" borderId="1" xfId="0" applyFont="1" applyFill="1" applyBorder="1" applyAlignment="1">
      <alignment horizontal="center" vertical="center" wrapText="1"/>
    </xf>
    <xf numFmtId="0" fontId="15" fillId="11" borderId="1" xfId="0" applyFont="1" applyFill="1" applyBorder="1" applyAlignment="1">
      <alignment horizontal="left" vertical="center" wrapText="1"/>
    </xf>
    <xf numFmtId="14" fontId="10" fillId="11" borderId="6" xfId="0" applyNumberFormat="1" applyFont="1" applyFill="1" applyBorder="1" applyAlignment="1">
      <alignment horizontal="center" vertical="center" wrapText="1"/>
    </xf>
    <xf numFmtId="9" fontId="18" fillId="11" borderId="15" xfId="0" applyNumberFormat="1" applyFont="1" applyFill="1" applyBorder="1" applyAlignment="1">
      <alignment horizontal="center" vertical="center"/>
    </xf>
    <xf numFmtId="0" fontId="15" fillId="11" borderId="0" xfId="0" applyFont="1" applyFill="1"/>
    <xf numFmtId="0" fontId="0" fillId="11" borderId="1" xfId="0" applyFill="1" applyBorder="1" applyAlignment="1">
      <alignment horizontal="left" vertical="center" wrapText="1"/>
    </xf>
    <xf numFmtId="14" fontId="15" fillId="11" borderId="6" xfId="0" applyNumberFormat="1" applyFont="1" applyFill="1" applyBorder="1" applyAlignment="1">
      <alignment horizontal="center" vertical="center" wrapText="1"/>
    </xf>
    <xf numFmtId="0" fontId="17" fillId="11" borderId="15" xfId="0" applyFont="1" applyFill="1" applyBorder="1" applyAlignment="1">
      <alignment vertical="top" wrapText="1"/>
    </xf>
    <xf numFmtId="0" fontId="32" fillId="2" borderId="8" xfId="0" applyFont="1" applyFill="1" applyBorder="1" applyAlignment="1">
      <alignment horizontal="center" vertical="center" wrapText="1"/>
    </xf>
    <xf numFmtId="0" fontId="10" fillId="0" borderId="8" xfId="5" applyFont="1" applyBorder="1" applyAlignment="1">
      <alignment vertical="center"/>
    </xf>
    <xf numFmtId="0" fontId="10" fillId="0" borderId="0" xfId="5" applyFont="1"/>
    <xf numFmtId="0" fontId="10" fillId="11" borderId="8" xfId="0" applyFont="1" applyFill="1" applyBorder="1" applyAlignment="1">
      <alignment horizontal="left" vertical="center" wrapText="1"/>
    </xf>
    <xf numFmtId="14" fontId="10" fillId="11" borderId="9" xfId="5" applyNumberFormat="1" applyFont="1" applyFill="1" applyBorder="1" applyAlignment="1">
      <alignment vertical="center" wrapText="1"/>
    </xf>
    <xf numFmtId="0" fontId="10" fillId="11" borderId="8" xfId="0" applyFont="1" applyFill="1" applyBorder="1" applyAlignment="1">
      <alignment horizontal="justify" vertical="top" wrapText="1"/>
    </xf>
    <xf numFmtId="0" fontId="15" fillId="11" borderId="8" xfId="5" applyFont="1" applyFill="1" applyBorder="1" applyAlignment="1">
      <alignment horizontal="left" vertical="center" wrapText="1"/>
    </xf>
    <xf numFmtId="14" fontId="15" fillId="11" borderId="9" xfId="5" applyNumberFormat="1" applyFont="1" applyFill="1" applyBorder="1" applyAlignment="1">
      <alignment vertical="center"/>
    </xf>
    <xf numFmtId="0" fontId="15" fillId="11" borderId="8" xfId="5" applyFont="1" applyFill="1" applyBorder="1" applyAlignment="1">
      <alignment horizontal="justify" vertical="top" wrapText="1"/>
    </xf>
    <xf numFmtId="0" fontId="20" fillId="11" borderId="15" xfId="0" applyFont="1" applyFill="1" applyBorder="1" applyAlignment="1">
      <alignment vertical="top" wrapText="1"/>
    </xf>
    <xf numFmtId="0" fontId="13" fillId="11" borderId="2" xfId="6" applyFont="1" applyFill="1" applyBorder="1" applyAlignment="1">
      <alignment horizontal="center" vertical="center" wrapText="1"/>
    </xf>
    <xf numFmtId="0" fontId="10" fillId="11" borderId="2" xfId="6" applyFont="1" applyFill="1" applyBorder="1" applyAlignment="1">
      <alignment horizontal="left" vertical="center" wrapText="1"/>
    </xf>
    <xf numFmtId="0" fontId="10" fillId="11" borderId="2" xfId="6" applyFont="1" applyFill="1" applyBorder="1" applyAlignment="1">
      <alignment horizontal="justify" vertical="center" wrapText="1"/>
    </xf>
    <xf numFmtId="49" fontId="10" fillId="11" borderId="2" xfId="6" applyNumberFormat="1" applyFont="1" applyFill="1" applyBorder="1" applyAlignment="1">
      <alignment vertical="center" wrapText="1"/>
    </xf>
    <xf numFmtId="0" fontId="10" fillId="11" borderId="2" xfId="6" applyFont="1" applyFill="1" applyBorder="1" applyAlignment="1">
      <alignment vertical="center"/>
    </xf>
    <xf numFmtId="0" fontId="10" fillId="11" borderId="2" xfId="6" applyFont="1" applyFill="1" applyBorder="1" applyAlignment="1">
      <alignment vertical="center" wrapText="1"/>
    </xf>
    <xf numFmtId="0" fontId="15" fillId="11" borderId="2" xfId="6" applyFont="1" applyFill="1" applyBorder="1" applyAlignment="1">
      <alignment vertical="center" wrapText="1"/>
    </xf>
    <xf numFmtId="0" fontId="15" fillId="11" borderId="15" xfId="6" applyFont="1" applyFill="1" applyBorder="1" applyAlignment="1">
      <alignment vertical="top" wrapText="1"/>
    </xf>
    <xf numFmtId="0" fontId="15" fillId="11" borderId="0" xfId="6" applyFont="1" applyFill="1"/>
    <xf numFmtId="0" fontId="14" fillId="11" borderId="2" xfId="6" applyFont="1" applyFill="1" applyBorder="1" applyAlignment="1">
      <alignment horizontal="center" vertical="center" wrapText="1"/>
    </xf>
    <xf numFmtId="0" fontId="10" fillId="11" borderId="15" xfId="6" applyFont="1" applyFill="1" applyBorder="1" applyAlignment="1">
      <alignment vertical="top" wrapText="1"/>
    </xf>
    <xf numFmtId="0" fontId="10" fillId="11" borderId="41" xfId="6" applyFont="1" applyFill="1" applyBorder="1" applyAlignment="1">
      <alignment vertical="center" wrapText="1"/>
    </xf>
    <xf numFmtId="0" fontId="10" fillId="11" borderId="0" xfId="6" applyFont="1" applyFill="1"/>
    <xf numFmtId="0" fontId="15" fillId="11" borderId="2" xfId="6" applyFont="1" applyFill="1" applyBorder="1" applyAlignment="1">
      <alignment horizontal="left" vertical="center" wrapText="1"/>
    </xf>
    <xf numFmtId="49" fontId="15" fillId="11" borderId="2" xfId="6" applyNumberFormat="1" applyFont="1" applyFill="1" applyBorder="1" applyAlignment="1">
      <alignment vertical="center" wrapText="1"/>
    </xf>
    <xf numFmtId="0" fontId="15" fillId="11" borderId="2" xfId="6" applyFont="1" applyFill="1" applyBorder="1" applyAlignment="1">
      <alignment vertical="center"/>
    </xf>
    <xf numFmtId="0" fontId="15" fillId="11" borderId="2" xfId="6" applyFont="1" applyFill="1" applyBorder="1" applyAlignment="1">
      <alignment horizontal="justify" vertical="center" wrapText="1"/>
    </xf>
    <xf numFmtId="0" fontId="15" fillId="11" borderId="15" xfId="6" applyFont="1" applyFill="1" applyBorder="1" applyAlignment="1">
      <alignment vertical="center" wrapText="1"/>
    </xf>
    <xf numFmtId="0" fontId="10" fillId="11" borderId="15" xfId="3" applyFont="1" applyFill="1" applyBorder="1" applyAlignment="1">
      <alignment horizontal="justify" vertical="top" wrapText="1"/>
    </xf>
    <xf numFmtId="0" fontId="10" fillId="0" borderId="0" xfId="0" applyFont="1" applyAlignment="1">
      <alignment vertical="top"/>
    </xf>
    <xf numFmtId="0" fontId="19" fillId="7" borderId="15" xfId="0" applyFont="1" applyFill="1" applyBorder="1" applyAlignment="1">
      <alignment horizontal="center" vertical="top" wrapText="1"/>
    </xf>
    <xf numFmtId="0" fontId="25" fillId="0" borderId="15" xfId="0" applyFont="1" applyBorder="1" applyAlignment="1">
      <alignment horizontal="center" vertical="top" wrapText="1"/>
    </xf>
    <xf numFmtId="0" fontId="25" fillId="11" borderId="15" xfId="0" applyFont="1" applyFill="1" applyBorder="1" applyAlignment="1">
      <alignment vertical="top" wrapText="1"/>
    </xf>
    <xf numFmtId="0" fontId="25" fillId="11" borderId="15" xfId="0" applyFont="1" applyFill="1" applyBorder="1" applyAlignment="1">
      <alignment horizontal="center" vertical="top" wrapText="1"/>
    </xf>
    <xf numFmtId="9" fontId="18" fillId="11" borderId="15" xfId="7" applyFont="1" applyFill="1" applyBorder="1" applyAlignment="1">
      <alignment horizontal="center" vertical="top"/>
    </xf>
    <xf numFmtId="0" fontId="25" fillId="0" borderId="15" xfId="0" applyFont="1" applyBorder="1" applyAlignment="1">
      <alignment horizontal="justify" vertical="top" wrapText="1"/>
    </xf>
    <xf numFmtId="0" fontId="25" fillId="0" borderId="15" xfId="0" applyFont="1" applyBorder="1" applyAlignment="1">
      <alignment vertical="top" wrapText="1"/>
    </xf>
    <xf numFmtId="9" fontId="10" fillId="11" borderId="15" xfId="0" applyNumberFormat="1" applyFont="1" applyFill="1" applyBorder="1" applyAlignment="1">
      <alignment horizontal="center" vertical="top" wrapText="1"/>
    </xf>
    <xf numFmtId="0" fontId="13" fillId="6" borderId="15" xfId="0" applyFont="1" applyFill="1" applyBorder="1" applyAlignment="1">
      <alignment horizontal="center" vertical="top" wrapText="1"/>
    </xf>
    <xf numFmtId="0" fontId="10" fillId="11" borderId="12" xfId="6" applyFont="1" applyFill="1" applyBorder="1" applyAlignment="1">
      <alignment vertical="center" wrapText="1"/>
    </xf>
    <xf numFmtId="0" fontId="10" fillId="11" borderId="15" xfId="6" applyFont="1" applyFill="1" applyBorder="1" applyAlignment="1">
      <alignment vertical="center" wrapText="1"/>
    </xf>
    <xf numFmtId="0" fontId="10" fillId="11" borderId="15" xfId="6" applyFont="1" applyFill="1" applyBorder="1" applyAlignment="1">
      <alignment horizontal="justify" vertical="top" wrapText="1"/>
    </xf>
    <xf numFmtId="0" fontId="10" fillId="11" borderId="21" xfId="6" applyFont="1" applyFill="1" applyBorder="1" applyAlignment="1">
      <alignment vertical="center" wrapText="1"/>
    </xf>
    <xf numFmtId="0" fontId="25" fillId="11" borderId="15" xfId="6" applyFont="1" applyFill="1" applyBorder="1" applyAlignment="1">
      <alignment vertical="top" wrapText="1"/>
    </xf>
    <xf numFmtId="0" fontId="25" fillId="11" borderId="46" xfId="6" applyFont="1" applyFill="1" applyBorder="1" applyAlignment="1">
      <alignment vertical="top" wrapText="1"/>
    </xf>
    <xf numFmtId="0" fontId="14" fillId="2" borderId="37" xfId="4" applyFont="1" applyFill="1" applyBorder="1" applyAlignment="1">
      <alignment horizontal="center" vertical="center" wrapText="1"/>
    </xf>
    <xf numFmtId="0" fontId="14" fillId="3" borderId="25" xfId="4" applyFont="1" applyFill="1" applyBorder="1" applyAlignment="1">
      <alignment horizontal="center" vertical="center" wrapText="1"/>
    </xf>
    <xf numFmtId="0" fontId="13" fillId="3" borderId="43" xfId="5" applyFont="1" applyFill="1" applyBorder="1" applyAlignment="1">
      <alignment horizontal="center" vertical="top" wrapText="1"/>
    </xf>
    <xf numFmtId="0" fontId="15" fillId="0" borderId="0" xfId="5" applyFont="1" applyAlignment="1">
      <alignment wrapText="1"/>
    </xf>
    <xf numFmtId="0" fontId="27" fillId="0" borderId="0" xfId="0" applyFont="1"/>
    <xf numFmtId="0" fontId="27" fillId="2" borderId="24" xfId="0" applyFont="1" applyFill="1" applyBorder="1"/>
    <xf numFmtId="0" fontId="27" fillId="2" borderId="25" xfId="0" applyFont="1" applyFill="1" applyBorder="1"/>
    <xf numFmtId="0" fontId="27" fillId="9" borderId="17" xfId="0" applyFont="1" applyFill="1" applyBorder="1"/>
    <xf numFmtId="0" fontId="27" fillId="9" borderId="42" xfId="0" applyFont="1" applyFill="1" applyBorder="1"/>
    <xf numFmtId="0" fontId="21" fillId="6" borderId="5" xfId="0" applyFont="1" applyFill="1" applyBorder="1" applyAlignment="1">
      <alignment horizontal="center" vertical="center" wrapText="1"/>
    </xf>
    <xf numFmtId="0" fontId="21" fillId="6" borderId="41" xfId="0" applyFont="1" applyFill="1" applyBorder="1" applyAlignment="1">
      <alignment horizontal="center" vertical="center" wrapText="1"/>
    </xf>
    <xf numFmtId="0" fontId="27" fillId="11" borderId="15" xfId="0" applyFont="1" applyFill="1" applyBorder="1" applyAlignment="1">
      <alignment horizontal="justify" vertical="center" wrapText="1"/>
    </xf>
    <xf numFmtId="0" fontId="27" fillId="0" borderId="15" xfId="0" applyFont="1" applyBorder="1"/>
    <xf numFmtId="0" fontId="29" fillId="0" borderId="1" xfId="0" applyFont="1" applyBorder="1" applyAlignment="1">
      <alignment horizontal="center" vertical="center" wrapText="1"/>
    </xf>
    <xf numFmtId="0" fontId="27" fillId="0" borderId="1" xfId="0" applyFont="1" applyBorder="1" applyAlignment="1">
      <alignment horizontal="left" vertical="top" wrapText="1"/>
    </xf>
    <xf numFmtId="9" fontId="27" fillId="11" borderId="15" xfId="0" applyNumberFormat="1" applyFont="1" applyFill="1" applyBorder="1" applyAlignment="1">
      <alignment horizontal="center" vertical="center"/>
    </xf>
    <xf numFmtId="0" fontId="10" fillId="11" borderId="21" xfId="6" applyFont="1" applyFill="1" applyBorder="1" applyAlignment="1">
      <alignment horizontal="left" vertical="top" wrapText="1"/>
    </xf>
    <xf numFmtId="0" fontId="10" fillId="11" borderId="41" xfId="6" applyFont="1" applyFill="1" applyBorder="1" applyAlignment="1">
      <alignment horizontal="left" vertical="top" wrapText="1"/>
    </xf>
    <xf numFmtId="0" fontId="13" fillId="10" borderId="12" xfId="6" applyFont="1" applyFill="1" applyBorder="1" applyAlignment="1">
      <alignment horizontal="center" vertical="center" wrapText="1"/>
    </xf>
    <xf numFmtId="0" fontId="13" fillId="10" borderId="13" xfId="6" applyFont="1" applyFill="1" applyBorder="1" applyAlignment="1">
      <alignment horizontal="center" vertical="center" wrapText="1"/>
    </xf>
    <xf numFmtId="0" fontId="13" fillId="10" borderId="14" xfId="6" applyFont="1" applyFill="1" applyBorder="1" applyAlignment="1">
      <alignment horizontal="center" vertical="center" wrapText="1"/>
    </xf>
    <xf numFmtId="0" fontId="13" fillId="3" borderId="2" xfId="6" applyFont="1" applyFill="1" applyBorder="1" applyAlignment="1">
      <alignment horizontal="left" vertical="center" wrapText="1"/>
    </xf>
    <xf numFmtId="0" fontId="13" fillId="10" borderId="16" xfId="6" applyFont="1" applyFill="1" applyBorder="1" applyAlignment="1">
      <alignment horizontal="center" vertical="center" wrapText="1"/>
    </xf>
    <xf numFmtId="0" fontId="13" fillId="10" borderId="0" xfId="6" applyFont="1" applyFill="1" applyAlignment="1">
      <alignment horizontal="center" vertical="center" wrapText="1"/>
    </xf>
    <xf numFmtId="0" fontId="13" fillId="3" borderId="19" xfId="2" applyFont="1" applyFill="1" applyBorder="1" applyAlignment="1">
      <alignment horizontal="center" vertical="center" wrapText="1"/>
    </xf>
    <xf numFmtId="0" fontId="13" fillId="3" borderId="17" xfId="2" applyFont="1" applyFill="1" applyBorder="1" applyAlignment="1">
      <alignment horizontal="center" vertical="center" wrapText="1"/>
    </xf>
    <xf numFmtId="0" fontId="13" fillId="3" borderId="20" xfId="2" applyFont="1" applyFill="1" applyBorder="1" applyAlignment="1">
      <alignment horizontal="center" vertical="center" wrapText="1"/>
    </xf>
    <xf numFmtId="0" fontId="30" fillId="8" borderId="15" xfId="0" applyFont="1" applyFill="1" applyBorder="1" applyAlignment="1">
      <alignment horizontal="center" vertical="top" wrapText="1"/>
    </xf>
    <xf numFmtId="0" fontId="27" fillId="9" borderId="15" xfId="0" applyFont="1" applyFill="1" applyBorder="1" applyAlignment="1">
      <alignment vertical="top"/>
    </xf>
    <xf numFmtId="0" fontId="9" fillId="8" borderId="30" xfId="0" applyFont="1" applyFill="1" applyBorder="1" applyAlignment="1">
      <alignment horizontal="center" vertical="top" wrapText="1"/>
    </xf>
    <xf numFmtId="0" fontId="9" fillId="8" borderId="31" xfId="0" applyFont="1" applyFill="1" applyBorder="1" applyAlignment="1">
      <alignment horizontal="center" vertical="top" wrapText="1"/>
    </xf>
    <xf numFmtId="0" fontId="9" fillId="4" borderId="27" xfId="0" applyFont="1" applyFill="1" applyBorder="1" applyAlignment="1">
      <alignment horizontal="center" vertical="top" wrapText="1"/>
    </xf>
    <xf numFmtId="0" fontId="9" fillId="4" borderId="28" xfId="0" applyFont="1" applyFill="1" applyBorder="1" applyAlignment="1">
      <alignment horizontal="center" vertical="top" wrapText="1"/>
    </xf>
    <xf numFmtId="0" fontId="9" fillId="4" borderId="29" xfId="0" applyFont="1" applyFill="1" applyBorder="1" applyAlignment="1">
      <alignment horizontal="center" vertical="top" wrapText="1"/>
    </xf>
    <xf numFmtId="0" fontId="13" fillId="6" borderId="15" xfId="0" applyFont="1" applyFill="1" applyBorder="1" applyAlignment="1">
      <alignment horizontal="center" vertical="top" wrapText="1"/>
    </xf>
    <xf numFmtId="0" fontId="13" fillId="4" borderId="38" xfId="0" applyFont="1" applyFill="1" applyBorder="1" applyAlignment="1">
      <alignment horizontal="center" vertical="top" wrapText="1"/>
    </xf>
    <xf numFmtId="0" fontId="10" fillId="2" borderId="36" xfId="0" applyFont="1" applyFill="1" applyBorder="1" applyAlignment="1">
      <alignment vertical="top"/>
    </xf>
    <xf numFmtId="0" fontId="13" fillId="8" borderId="38" xfId="0" applyFont="1" applyFill="1" applyBorder="1" applyAlignment="1">
      <alignment horizontal="center" vertical="top" wrapText="1"/>
    </xf>
    <xf numFmtId="0" fontId="10" fillId="9" borderId="36" xfId="0" applyFont="1" applyFill="1" applyBorder="1" applyAlignment="1">
      <alignment vertical="top"/>
    </xf>
    <xf numFmtId="0" fontId="14" fillId="2" borderId="38" xfId="4" applyFont="1" applyFill="1" applyBorder="1" applyAlignment="1">
      <alignment horizontal="center" vertical="center" wrapText="1"/>
    </xf>
    <xf numFmtId="0" fontId="14" fillId="2" borderId="36" xfId="4" applyFont="1" applyFill="1" applyBorder="1" applyAlignment="1">
      <alignment horizontal="center" vertical="center" wrapText="1"/>
    </xf>
    <xf numFmtId="0" fontId="14" fillId="3" borderId="34" xfId="4" applyFont="1" applyFill="1" applyBorder="1" applyAlignment="1">
      <alignment horizontal="center" vertical="center" wrapText="1"/>
    </xf>
    <xf numFmtId="0" fontId="14" fillId="3" borderId="39" xfId="4" applyFont="1" applyFill="1" applyBorder="1" applyAlignment="1">
      <alignment horizontal="center" vertical="center" wrapText="1"/>
    </xf>
    <xf numFmtId="0" fontId="14" fillId="3" borderId="40" xfId="4" applyFont="1" applyFill="1" applyBorder="1" applyAlignment="1">
      <alignment horizontal="center" vertical="center" wrapText="1"/>
    </xf>
    <xf numFmtId="0" fontId="14" fillId="3" borderId="33" xfId="4" applyFont="1" applyFill="1" applyBorder="1" applyAlignment="1">
      <alignment horizontal="center" vertical="center" wrapText="1"/>
    </xf>
    <xf numFmtId="0" fontId="14" fillId="2" borderId="7"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21" fillId="12" borderId="49" xfId="8" applyFont="1" applyFill="1" applyBorder="1" applyAlignment="1">
      <alignment horizontal="center" vertical="center" wrapText="1"/>
    </xf>
    <xf numFmtId="0" fontId="21" fillId="4" borderId="23" xfId="0" applyFont="1" applyFill="1" applyBorder="1" applyAlignment="1">
      <alignment horizontal="center" vertical="center" wrapText="1"/>
    </xf>
    <xf numFmtId="0" fontId="27" fillId="2" borderId="24" xfId="0" applyFont="1" applyFill="1" applyBorder="1"/>
    <xf numFmtId="0" fontId="21" fillId="8" borderId="46" xfId="0" applyFont="1" applyFill="1" applyBorder="1" applyAlignment="1">
      <alignment horizontal="center" vertical="center" wrapText="1"/>
    </xf>
    <xf numFmtId="0" fontId="27" fillId="9" borderId="17" xfId="0" applyFont="1" applyFill="1" applyBorder="1"/>
    <xf numFmtId="0" fontId="21" fillId="6" borderId="5" xfId="0" applyFont="1" applyFill="1" applyBorder="1" applyAlignment="1">
      <alignment horizontal="center" vertical="center" wrapText="1"/>
    </xf>
    <xf numFmtId="0" fontId="27" fillId="3" borderId="5" xfId="0" applyFont="1" applyFill="1" applyBorder="1"/>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0" fillId="5" borderId="5" xfId="0" applyFill="1" applyBorder="1" applyAlignment="1">
      <alignment horizontal="center" vertical="center" wrapText="1"/>
    </xf>
    <xf numFmtId="0" fontId="13" fillId="4" borderId="38" xfId="0" applyFont="1" applyFill="1" applyBorder="1" applyAlignment="1">
      <alignment horizontal="center" vertical="center" wrapText="1"/>
    </xf>
    <xf numFmtId="0" fontId="13" fillId="4" borderId="36" xfId="0" applyFont="1" applyFill="1" applyBorder="1" applyAlignment="1">
      <alignment horizontal="center" vertical="center" wrapText="1"/>
    </xf>
    <xf numFmtId="0" fontId="13" fillId="8" borderId="23" xfId="0" applyFont="1" applyFill="1" applyBorder="1" applyAlignment="1">
      <alignment horizontal="center" vertical="center" wrapText="1"/>
    </xf>
    <xf numFmtId="0" fontId="10" fillId="9" borderId="24" xfId="0" applyFont="1" applyFill="1" applyBorder="1"/>
    <xf numFmtId="0" fontId="13" fillId="6" borderId="5" xfId="0" applyFont="1" applyFill="1" applyBorder="1" applyAlignment="1">
      <alignment horizontal="center" vertical="center"/>
    </xf>
    <xf numFmtId="0" fontId="10" fillId="3" borderId="5" xfId="0" applyFont="1" applyFill="1" applyBorder="1"/>
    <xf numFmtId="0" fontId="15"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10" fillId="2" borderId="1" xfId="0" applyFont="1" applyFill="1" applyBorder="1"/>
    <xf numFmtId="0" fontId="13" fillId="2" borderId="8" xfId="5" applyFont="1" applyFill="1" applyBorder="1" applyAlignment="1">
      <alignment horizontal="center" vertical="center" wrapText="1"/>
    </xf>
    <xf numFmtId="0" fontId="15" fillId="2" borderId="8" xfId="5" applyFont="1" applyFill="1" applyBorder="1" applyAlignment="1">
      <alignment horizontal="center" vertical="center" wrapText="1"/>
    </xf>
    <xf numFmtId="0" fontId="1"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2" borderId="23" xfId="5" applyFont="1" applyFill="1" applyBorder="1" applyAlignment="1">
      <alignment horizontal="center" vertical="center"/>
    </xf>
    <xf numFmtId="0" fontId="12" fillId="2" borderId="24" xfId="5" applyFont="1" applyFill="1" applyBorder="1" applyAlignment="1">
      <alignment horizontal="center" vertical="center"/>
    </xf>
    <xf numFmtId="0" fontId="14" fillId="9" borderId="46" xfId="5" applyFont="1" applyFill="1" applyBorder="1" applyAlignment="1">
      <alignment horizontal="center" vertical="center" wrapText="1"/>
    </xf>
    <xf numFmtId="0" fontId="14" fillId="9" borderId="17" xfId="5" applyFont="1" applyFill="1" applyBorder="1" applyAlignment="1">
      <alignment horizontal="center" vertical="center" wrapText="1"/>
    </xf>
    <xf numFmtId="0" fontId="13" fillId="3" borderId="44" xfId="5" applyFont="1" applyFill="1" applyBorder="1" applyAlignment="1">
      <alignment horizontal="center" vertical="top" wrapText="1"/>
    </xf>
    <xf numFmtId="0" fontId="13" fillId="3" borderId="45" xfId="5" applyFont="1" applyFill="1" applyBorder="1" applyAlignment="1">
      <alignment horizontal="center" vertical="top" wrapText="1"/>
    </xf>
    <xf numFmtId="0" fontId="15" fillId="2" borderId="10" xfId="5" applyFont="1" applyFill="1" applyBorder="1" applyAlignment="1">
      <alignment horizontal="center" vertical="center" wrapText="1"/>
    </xf>
    <xf numFmtId="0" fontId="15" fillId="2" borderId="11" xfId="5" applyFont="1" applyFill="1" applyBorder="1" applyAlignment="1">
      <alignment horizontal="center" vertical="center" wrapText="1"/>
    </xf>
    <xf numFmtId="0" fontId="15" fillId="2" borderId="8" xfId="5" applyFont="1" applyFill="1" applyBorder="1" applyAlignment="1">
      <alignment horizontal="center" vertical="center"/>
    </xf>
  </cellXfs>
  <cellStyles count="9">
    <cellStyle name="Normal" xfId="0" builtinId="0"/>
    <cellStyle name="Normal 2" xfId="1"/>
    <cellStyle name="Normal 3" xfId="2"/>
    <cellStyle name="Normal 3 2" xfId="3"/>
    <cellStyle name="Normal 3 2 2" xfId="6"/>
    <cellStyle name="Normal 4" xfId="4"/>
    <cellStyle name="Normal 4 2" xfId="5"/>
    <cellStyle name="Normal 5" xfId="8"/>
    <cellStyle name="Porcentaj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microsoft.com/office/2017/10/relationships/person" Target="persons/pers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microsoft.com/office/2017/10/relationships/person" Target="persons/person0.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0</xdr:row>
      <xdr:rowOff>81680</xdr:rowOff>
    </xdr:from>
    <xdr:to>
      <xdr:col>1</xdr:col>
      <xdr:colOff>1301125</xdr:colOff>
      <xdr:row>0</xdr:row>
      <xdr:rowOff>708432</xdr:rowOff>
    </xdr:to>
    <xdr:pic>
      <xdr:nvPicPr>
        <xdr:cNvPr id="2" name="2 Imagen" title="Logo Corpamag">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5" y="2381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105833</xdr:colOff>
      <xdr:row>0</xdr:row>
      <xdr:rowOff>52917</xdr:rowOff>
    </xdr:from>
    <xdr:to>
      <xdr:col>0</xdr:col>
      <xdr:colOff>1051945</xdr:colOff>
      <xdr:row>0</xdr:row>
      <xdr:rowOff>597204</xdr:rowOff>
    </xdr:to>
    <xdr:pic>
      <xdr:nvPicPr>
        <xdr:cNvPr id="2" name="2 Imagen" title="Logo Corpama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 y="52917"/>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21167</xdr:colOff>
      <xdr:row>1</xdr:row>
      <xdr:rowOff>63500</xdr:rowOff>
    </xdr:from>
    <xdr:to>
      <xdr:col>0</xdr:col>
      <xdr:colOff>825500</xdr:colOff>
      <xdr:row>1</xdr:row>
      <xdr:rowOff>526223</xdr:rowOff>
    </xdr:to>
    <xdr:pic>
      <xdr:nvPicPr>
        <xdr:cNvPr id="2" name="2 Imagen" title="Logo Corpamag">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44475"/>
          <a:ext cx="804333" cy="4627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tabSelected="1" zoomScale="70" zoomScaleNormal="70" zoomScaleSheetLayoutView="90" workbookViewId="0">
      <pane xSplit="3" ySplit="3" topLeftCell="D4" activePane="bottomRight" state="frozen"/>
      <selection pane="topRight" activeCell="D1" sqref="D1"/>
      <selection pane="bottomLeft" activeCell="A4" sqref="A4"/>
      <selection pane="bottomRight" activeCell="A4" sqref="A4"/>
    </sheetView>
  </sheetViews>
  <sheetFormatPr baseColWidth="10" defaultRowHeight="14.25" x14ac:dyDescent="0.2"/>
  <cols>
    <col min="1" max="1" width="4" style="16" customWidth="1"/>
    <col min="2" max="2" width="18.875" style="16" customWidth="1"/>
    <col min="3" max="3" width="26.25" style="19" customWidth="1"/>
    <col min="4" max="4" width="15.125" style="19" customWidth="1"/>
    <col min="5" max="5" width="39.625" style="16" customWidth="1"/>
    <col min="6" max="6" width="16.875" style="16" bestFit="1" customWidth="1"/>
    <col min="7" max="7" width="12.625" style="16" customWidth="1"/>
    <col min="8" max="9" width="13" style="16" customWidth="1"/>
    <col min="10" max="10" width="26.875" style="16" customWidth="1"/>
    <col min="11" max="11" width="19.625" style="16" customWidth="1"/>
    <col min="12" max="12" width="17.875" style="16" customWidth="1"/>
    <col min="13" max="13" width="12.75" style="16" customWidth="1"/>
    <col min="14" max="14" width="37.125" style="16" customWidth="1"/>
    <col min="15" max="15" width="28.375" style="16" customWidth="1"/>
    <col min="16" max="16" width="90.625" style="16" customWidth="1"/>
    <col min="17" max="17" width="55.625" style="16" customWidth="1"/>
    <col min="18" max="18" width="54.75" style="16" customWidth="1"/>
    <col min="19" max="16384" width="11" style="16"/>
  </cols>
  <sheetData>
    <row r="1" spans="1:18" ht="61.5" customHeight="1" x14ac:dyDescent="0.2">
      <c r="A1" s="215" t="s">
        <v>61</v>
      </c>
      <c r="B1" s="216"/>
      <c r="C1" s="216"/>
      <c r="D1" s="216"/>
      <c r="E1" s="216"/>
      <c r="F1" s="216"/>
      <c r="G1" s="216"/>
      <c r="H1" s="216"/>
      <c r="I1" s="216"/>
      <c r="J1" s="216"/>
      <c r="K1" s="216"/>
      <c r="L1" s="216"/>
      <c r="M1" s="216"/>
      <c r="N1" s="216"/>
      <c r="O1" s="217"/>
      <c r="P1" s="219"/>
      <c r="Q1" s="220"/>
      <c r="R1" s="220"/>
    </row>
    <row r="2" spans="1:18" ht="21" customHeight="1" x14ac:dyDescent="0.2">
      <c r="A2" s="218" t="s">
        <v>62</v>
      </c>
      <c r="B2" s="218"/>
      <c r="C2" s="218"/>
      <c r="D2" s="218"/>
      <c r="E2" s="218"/>
      <c r="F2" s="218"/>
      <c r="G2" s="218"/>
      <c r="H2" s="218"/>
      <c r="I2" s="218" t="s">
        <v>309</v>
      </c>
      <c r="J2" s="218"/>
      <c r="K2" s="218"/>
      <c r="L2" s="218"/>
      <c r="M2" s="218"/>
      <c r="N2" s="218"/>
      <c r="O2" s="218"/>
      <c r="P2" s="221" t="s">
        <v>318</v>
      </c>
      <c r="Q2" s="222"/>
      <c r="R2" s="223"/>
    </row>
    <row r="3" spans="1:18" ht="44.25" customHeight="1" x14ac:dyDescent="0.2">
      <c r="A3" s="17" t="s">
        <v>63</v>
      </c>
      <c r="B3" s="17" t="s">
        <v>64</v>
      </c>
      <c r="C3" s="17" t="s">
        <v>65</v>
      </c>
      <c r="D3" s="17" t="s">
        <v>66</v>
      </c>
      <c r="E3" s="17" t="s">
        <v>67</v>
      </c>
      <c r="F3" s="17" t="s">
        <v>447</v>
      </c>
      <c r="G3" s="17" t="s">
        <v>68</v>
      </c>
      <c r="H3" s="17" t="s">
        <v>69</v>
      </c>
      <c r="I3" s="17" t="s">
        <v>70</v>
      </c>
      <c r="J3" s="17" t="s">
        <v>214</v>
      </c>
      <c r="K3" s="17" t="s">
        <v>71</v>
      </c>
      <c r="L3" s="17" t="s">
        <v>72</v>
      </c>
      <c r="M3" s="17" t="s">
        <v>73</v>
      </c>
      <c r="N3" s="17" t="s">
        <v>74</v>
      </c>
      <c r="O3" s="37" t="s">
        <v>213</v>
      </c>
      <c r="P3" s="38" t="s">
        <v>315</v>
      </c>
      <c r="Q3" s="40" t="s">
        <v>316</v>
      </c>
      <c r="R3" s="41" t="s">
        <v>317</v>
      </c>
    </row>
    <row r="4" spans="1:18" s="19" customFormat="1" ht="144.75" customHeight="1" x14ac:dyDescent="0.2">
      <c r="A4" s="21">
        <v>1</v>
      </c>
      <c r="B4" s="163" t="s">
        <v>75</v>
      </c>
      <c r="C4" s="22" t="s">
        <v>76</v>
      </c>
      <c r="D4" s="25" t="s">
        <v>77</v>
      </c>
      <c r="E4" s="25" t="s">
        <v>78</v>
      </c>
      <c r="F4" s="22" t="s">
        <v>86</v>
      </c>
      <c r="G4" s="22" t="s">
        <v>80</v>
      </c>
      <c r="H4" s="22" t="s">
        <v>81</v>
      </c>
      <c r="I4" s="22" t="s">
        <v>83</v>
      </c>
      <c r="J4" s="22" t="s">
        <v>83</v>
      </c>
      <c r="K4" s="22" t="s">
        <v>209</v>
      </c>
      <c r="L4" s="22" t="s">
        <v>448</v>
      </c>
      <c r="M4" s="23">
        <v>45291</v>
      </c>
      <c r="N4" s="22" t="s">
        <v>248</v>
      </c>
      <c r="O4" s="39" t="s">
        <v>449</v>
      </c>
      <c r="P4" s="42"/>
      <c r="Q4" s="42"/>
      <c r="R4" s="180"/>
    </row>
    <row r="5" spans="1:18" s="174" customFormat="1" ht="244.5" customHeight="1" x14ac:dyDescent="0.2">
      <c r="A5" s="171">
        <v>2</v>
      </c>
      <c r="B5" s="163" t="s">
        <v>84</v>
      </c>
      <c r="C5" s="167" t="s">
        <v>430</v>
      </c>
      <c r="D5" s="165" t="s">
        <v>77</v>
      </c>
      <c r="E5" s="165" t="s">
        <v>85</v>
      </c>
      <c r="F5" s="165" t="s">
        <v>86</v>
      </c>
      <c r="G5" s="166" t="s">
        <v>123</v>
      </c>
      <c r="H5" s="166" t="s">
        <v>123</v>
      </c>
      <c r="I5" s="167" t="s">
        <v>82</v>
      </c>
      <c r="J5" s="167" t="s">
        <v>89</v>
      </c>
      <c r="K5" s="167" t="s">
        <v>216</v>
      </c>
      <c r="L5" s="167" t="s">
        <v>90</v>
      </c>
      <c r="M5" s="163" t="s">
        <v>314</v>
      </c>
      <c r="N5" s="167" t="s">
        <v>250</v>
      </c>
      <c r="O5" s="191" t="s">
        <v>431</v>
      </c>
      <c r="P5" s="180" t="s">
        <v>415</v>
      </c>
      <c r="Q5" s="180" t="s">
        <v>432</v>
      </c>
      <c r="R5" s="192"/>
    </row>
    <row r="6" spans="1:18" s="174" customFormat="1" ht="148.5" customHeight="1" x14ac:dyDescent="0.2">
      <c r="A6" s="171">
        <v>3</v>
      </c>
      <c r="B6" s="163" t="s">
        <v>91</v>
      </c>
      <c r="C6" s="167" t="s">
        <v>210</v>
      </c>
      <c r="D6" s="165" t="s">
        <v>77</v>
      </c>
      <c r="E6" s="165" t="s">
        <v>92</v>
      </c>
      <c r="F6" s="165" t="s">
        <v>86</v>
      </c>
      <c r="G6" s="167" t="s">
        <v>87</v>
      </c>
      <c r="H6" s="167" t="s">
        <v>88</v>
      </c>
      <c r="I6" s="167" t="s">
        <v>82</v>
      </c>
      <c r="J6" s="167" t="s">
        <v>93</v>
      </c>
      <c r="K6" s="167" t="s">
        <v>217</v>
      </c>
      <c r="L6" s="167" t="s">
        <v>94</v>
      </c>
      <c r="M6" s="163" t="s">
        <v>310</v>
      </c>
      <c r="N6" s="167" t="s">
        <v>95</v>
      </c>
      <c r="O6" s="191" t="s">
        <v>433</v>
      </c>
      <c r="P6" s="172" t="s">
        <v>425</v>
      </c>
      <c r="Q6" s="193" t="s">
        <v>426</v>
      </c>
      <c r="R6" s="193" t="s">
        <v>434</v>
      </c>
    </row>
    <row r="7" spans="1:18" s="174" customFormat="1" ht="128.25" x14ac:dyDescent="0.2">
      <c r="A7" s="171">
        <v>4</v>
      </c>
      <c r="B7" s="163" t="s">
        <v>96</v>
      </c>
      <c r="C7" s="167" t="s">
        <v>97</v>
      </c>
      <c r="D7" s="165" t="s">
        <v>77</v>
      </c>
      <c r="E7" s="165" t="s">
        <v>98</v>
      </c>
      <c r="F7" s="165" t="s">
        <v>79</v>
      </c>
      <c r="G7" s="167" t="s">
        <v>87</v>
      </c>
      <c r="H7" s="167" t="s">
        <v>81</v>
      </c>
      <c r="I7" s="167" t="s">
        <v>82</v>
      </c>
      <c r="J7" s="167" t="s">
        <v>99</v>
      </c>
      <c r="K7" s="167" t="s">
        <v>218</v>
      </c>
      <c r="L7" s="167" t="s">
        <v>253</v>
      </c>
      <c r="M7" s="163" t="s">
        <v>310</v>
      </c>
      <c r="N7" s="167" t="s">
        <v>100</v>
      </c>
      <c r="O7" s="167" t="s">
        <v>433</v>
      </c>
      <c r="P7" s="213" t="s">
        <v>427</v>
      </c>
      <c r="Q7" s="213" t="s">
        <v>428</v>
      </c>
      <c r="R7" s="194"/>
    </row>
    <row r="8" spans="1:18" s="174" customFormat="1" ht="192" customHeight="1" x14ac:dyDescent="0.2">
      <c r="A8" s="171">
        <v>5</v>
      </c>
      <c r="B8" s="163" t="s">
        <v>96</v>
      </c>
      <c r="C8" s="167" t="s">
        <v>101</v>
      </c>
      <c r="D8" s="165" t="s">
        <v>77</v>
      </c>
      <c r="E8" s="165" t="s">
        <v>435</v>
      </c>
      <c r="F8" s="165" t="s">
        <v>79</v>
      </c>
      <c r="G8" s="167" t="s">
        <v>87</v>
      </c>
      <c r="H8" s="167" t="s">
        <v>81</v>
      </c>
      <c r="I8" s="167" t="s">
        <v>82</v>
      </c>
      <c r="J8" s="167" t="s">
        <v>102</v>
      </c>
      <c r="K8" s="167" t="s">
        <v>218</v>
      </c>
      <c r="L8" s="167" t="s">
        <v>253</v>
      </c>
      <c r="M8" s="163" t="s">
        <v>310</v>
      </c>
      <c r="N8" s="167" t="s">
        <v>100</v>
      </c>
      <c r="O8" s="167" t="s">
        <v>433</v>
      </c>
      <c r="P8" s="214"/>
      <c r="Q8" s="214"/>
      <c r="R8" s="195"/>
    </row>
    <row r="9" spans="1:18" s="174" customFormat="1" ht="357" x14ac:dyDescent="0.2">
      <c r="A9" s="171">
        <v>6</v>
      </c>
      <c r="B9" s="163" t="s">
        <v>96</v>
      </c>
      <c r="C9" s="167" t="s">
        <v>211</v>
      </c>
      <c r="D9" s="165" t="s">
        <v>77</v>
      </c>
      <c r="E9" s="165" t="s">
        <v>436</v>
      </c>
      <c r="F9" s="165" t="s">
        <v>79</v>
      </c>
      <c r="G9" s="167" t="s">
        <v>80</v>
      </c>
      <c r="H9" s="167" t="s">
        <v>81</v>
      </c>
      <c r="I9" s="167" t="s">
        <v>82</v>
      </c>
      <c r="J9" s="167" t="s">
        <v>103</v>
      </c>
      <c r="K9" s="167" t="s">
        <v>104</v>
      </c>
      <c r="L9" s="167" t="s">
        <v>253</v>
      </c>
      <c r="M9" s="163" t="s">
        <v>310</v>
      </c>
      <c r="N9" s="167" t="s">
        <v>437</v>
      </c>
      <c r="O9" s="167" t="s">
        <v>433</v>
      </c>
      <c r="P9" s="172" t="s">
        <v>429</v>
      </c>
      <c r="Q9" s="196" t="s">
        <v>438</v>
      </c>
      <c r="R9" s="195"/>
    </row>
    <row r="10" spans="1:18" s="174" customFormat="1" ht="159" customHeight="1" x14ac:dyDescent="0.2">
      <c r="A10" s="171">
        <v>7</v>
      </c>
      <c r="B10" s="163" t="s">
        <v>22</v>
      </c>
      <c r="C10" s="164" t="s">
        <v>212</v>
      </c>
      <c r="D10" s="165" t="s">
        <v>77</v>
      </c>
      <c r="E10" s="163" t="s">
        <v>458</v>
      </c>
      <c r="F10" s="165" t="s">
        <v>105</v>
      </c>
      <c r="G10" s="166" t="s">
        <v>87</v>
      </c>
      <c r="H10" s="166" t="s">
        <v>88</v>
      </c>
      <c r="I10" s="167" t="s">
        <v>82</v>
      </c>
      <c r="J10" s="164" t="s">
        <v>136</v>
      </c>
      <c r="K10" s="167" t="s">
        <v>219</v>
      </c>
      <c r="L10" s="167" t="s">
        <v>106</v>
      </c>
      <c r="M10" s="163" t="s">
        <v>310</v>
      </c>
      <c r="N10" s="167" t="s">
        <v>137</v>
      </c>
      <c r="O10" s="167" t="s">
        <v>439</v>
      </c>
      <c r="P10" s="172" t="s">
        <v>413</v>
      </c>
      <c r="Q10" s="172" t="s">
        <v>414</v>
      </c>
      <c r="R10" s="173"/>
    </row>
    <row r="11" spans="1:18" s="170" customFormat="1" ht="228.75" customHeight="1" x14ac:dyDescent="0.2">
      <c r="A11" s="162">
        <v>8</v>
      </c>
      <c r="B11" s="175" t="s">
        <v>107</v>
      </c>
      <c r="C11" s="168" t="s">
        <v>108</v>
      </c>
      <c r="D11" s="176" t="s">
        <v>77</v>
      </c>
      <c r="E11" s="176" t="s">
        <v>251</v>
      </c>
      <c r="F11" s="176" t="s">
        <v>79</v>
      </c>
      <c r="G11" s="177" t="s">
        <v>87</v>
      </c>
      <c r="H11" s="177" t="s">
        <v>81</v>
      </c>
      <c r="I11" s="168" t="s">
        <v>82</v>
      </c>
      <c r="J11" s="178" t="s">
        <v>311</v>
      </c>
      <c r="K11" s="163" t="s">
        <v>440</v>
      </c>
      <c r="L11" s="167" t="s">
        <v>252</v>
      </c>
      <c r="M11" s="163" t="s">
        <v>310</v>
      </c>
      <c r="N11" s="167" t="s">
        <v>312</v>
      </c>
      <c r="O11" s="168" t="s">
        <v>441</v>
      </c>
      <c r="P11" s="169" t="s">
        <v>412</v>
      </c>
      <c r="Q11" s="169" t="s">
        <v>421</v>
      </c>
      <c r="R11" s="179"/>
    </row>
    <row r="12" spans="1:18" ht="156.75" x14ac:dyDescent="0.2">
      <c r="A12" s="21">
        <v>9</v>
      </c>
      <c r="B12" s="27" t="s">
        <v>109</v>
      </c>
      <c r="C12" s="22" t="s">
        <v>442</v>
      </c>
      <c r="D12" s="25" t="s">
        <v>77</v>
      </c>
      <c r="E12" s="25" t="s">
        <v>443</v>
      </c>
      <c r="F12" s="25" t="s">
        <v>105</v>
      </c>
      <c r="G12" s="26" t="s">
        <v>80</v>
      </c>
      <c r="H12" s="26" t="s">
        <v>81</v>
      </c>
      <c r="I12" s="22" t="s">
        <v>82</v>
      </c>
      <c r="J12" s="28" t="s">
        <v>444</v>
      </c>
      <c r="K12" s="22" t="s">
        <v>220</v>
      </c>
      <c r="L12" s="22" t="s">
        <v>110</v>
      </c>
      <c r="M12" s="23">
        <v>45291</v>
      </c>
      <c r="N12" s="22" t="s">
        <v>153</v>
      </c>
      <c r="O12" s="39" t="s">
        <v>433</v>
      </c>
      <c r="P12" s="42" t="s">
        <v>319</v>
      </c>
      <c r="Q12" s="42"/>
      <c r="R12" s="42"/>
    </row>
    <row r="13" spans="1:18" ht="155.25" customHeight="1" x14ac:dyDescent="0.2">
      <c r="A13" s="21">
        <v>10</v>
      </c>
      <c r="B13" s="27" t="s">
        <v>41</v>
      </c>
      <c r="C13" s="22" t="s">
        <v>223</v>
      </c>
      <c r="D13" s="25" t="s">
        <v>77</v>
      </c>
      <c r="E13" s="25" t="s">
        <v>225</v>
      </c>
      <c r="F13" s="25" t="s">
        <v>86</v>
      </c>
      <c r="G13" s="26" t="s">
        <v>80</v>
      </c>
      <c r="H13" s="26" t="s">
        <v>81</v>
      </c>
      <c r="I13" s="22" t="s">
        <v>82</v>
      </c>
      <c r="J13" s="28" t="s">
        <v>445</v>
      </c>
      <c r="K13" s="24" t="s">
        <v>313</v>
      </c>
      <c r="L13" s="22" t="s">
        <v>254</v>
      </c>
      <c r="M13" s="23">
        <v>45291</v>
      </c>
      <c r="N13" s="22" t="s">
        <v>224</v>
      </c>
      <c r="O13" s="39" t="s">
        <v>446</v>
      </c>
      <c r="P13" s="42" t="s">
        <v>319</v>
      </c>
      <c r="Q13" s="42"/>
      <c r="R13" s="42"/>
    </row>
    <row r="14" spans="1:18" ht="15" hidden="1" x14ac:dyDescent="0.2">
      <c r="A14" s="18">
        <v>12</v>
      </c>
    </row>
    <row r="15" spans="1:18" ht="15" hidden="1" x14ac:dyDescent="0.25">
      <c r="A15" s="18">
        <v>13</v>
      </c>
      <c r="B15" s="20" t="s">
        <v>111</v>
      </c>
      <c r="F15" s="20" t="s">
        <v>112</v>
      </c>
      <c r="G15" s="20" t="s">
        <v>113</v>
      </c>
      <c r="H15" s="20" t="s">
        <v>114</v>
      </c>
      <c r="I15" s="20" t="s">
        <v>115</v>
      </c>
    </row>
    <row r="16" spans="1:18" ht="15" hidden="1" x14ac:dyDescent="0.2">
      <c r="A16" s="18">
        <v>14</v>
      </c>
      <c r="B16" s="16" t="s">
        <v>109</v>
      </c>
      <c r="F16" s="16" t="s">
        <v>116</v>
      </c>
      <c r="G16" s="16" t="s">
        <v>117</v>
      </c>
      <c r="H16" s="16" t="s">
        <v>81</v>
      </c>
      <c r="I16" s="16" t="s">
        <v>118</v>
      </c>
    </row>
    <row r="17" spans="1:9" ht="15" hidden="1" x14ac:dyDescent="0.2">
      <c r="A17" s="18">
        <v>15</v>
      </c>
      <c r="B17" s="16" t="s">
        <v>119</v>
      </c>
      <c r="F17" s="16" t="s">
        <v>120</v>
      </c>
      <c r="G17" s="16" t="s">
        <v>121</v>
      </c>
      <c r="H17" s="16" t="s">
        <v>88</v>
      </c>
      <c r="I17" s="16" t="s">
        <v>122</v>
      </c>
    </row>
    <row r="18" spans="1:9" ht="15" hidden="1" x14ac:dyDescent="0.2">
      <c r="A18" s="18">
        <v>16</v>
      </c>
      <c r="B18" s="16" t="s">
        <v>75</v>
      </c>
      <c r="F18" s="16" t="s">
        <v>79</v>
      </c>
      <c r="G18" s="16" t="s">
        <v>123</v>
      </c>
      <c r="H18" s="16" t="s">
        <v>123</v>
      </c>
      <c r="I18" s="16" t="s">
        <v>82</v>
      </c>
    </row>
    <row r="19" spans="1:9" ht="15" hidden="1" x14ac:dyDescent="0.2">
      <c r="A19" s="18">
        <v>17</v>
      </c>
      <c r="B19" s="16" t="s">
        <v>124</v>
      </c>
      <c r="F19" s="16" t="s">
        <v>86</v>
      </c>
      <c r="G19" s="16" t="s">
        <v>87</v>
      </c>
      <c r="H19" s="16" t="s">
        <v>125</v>
      </c>
      <c r="I19" s="16" t="s">
        <v>126</v>
      </c>
    </row>
    <row r="20" spans="1:9" ht="15" hidden="1" x14ac:dyDescent="0.2">
      <c r="A20" s="18">
        <v>18</v>
      </c>
      <c r="B20" s="16" t="s">
        <v>127</v>
      </c>
      <c r="F20" s="16" t="s">
        <v>105</v>
      </c>
      <c r="G20" s="16" t="s">
        <v>80</v>
      </c>
    </row>
    <row r="21" spans="1:9" ht="15" hidden="1" x14ac:dyDescent="0.2">
      <c r="A21" s="18">
        <v>19</v>
      </c>
      <c r="B21" s="16" t="s">
        <v>41</v>
      </c>
    </row>
    <row r="22" spans="1:9" ht="15" hidden="1" x14ac:dyDescent="0.2">
      <c r="A22" s="18">
        <v>20</v>
      </c>
      <c r="B22" s="16" t="s">
        <v>91</v>
      </c>
    </row>
    <row r="23" spans="1:9" ht="15" hidden="1" x14ac:dyDescent="0.2">
      <c r="A23" s="18">
        <v>21</v>
      </c>
      <c r="B23" s="16" t="s">
        <v>84</v>
      </c>
    </row>
    <row r="24" spans="1:9" ht="15" hidden="1" x14ac:dyDescent="0.2">
      <c r="A24" s="18">
        <v>22</v>
      </c>
      <c r="B24" s="16" t="s">
        <v>107</v>
      </c>
    </row>
    <row r="25" spans="1:9" ht="15" hidden="1" x14ac:dyDescent="0.2">
      <c r="A25" s="18">
        <v>23</v>
      </c>
      <c r="B25" s="16" t="s">
        <v>128</v>
      </c>
    </row>
    <row r="26" spans="1:9" ht="36.75" hidden="1" customHeight="1" x14ac:dyDescent="0.2">
      <c r="A26" s="18">
        <v>24</v>
      </c>
      <c r="B26" s="16" t="s">
        <v>22</v>
      </c>
    </row>
    <row r="27" spans="1:9" ht="21.75" hidden="1" customHeight="1" x14ac:dyDescent="0.2">
      <c r="A27" s="18">
        <v>25</v>
      </c>
      <c r="B27" s="16" t="s">
        <v>96</v>
      </c>
    </row>
    <row r="28" spans="1:9" ht="33.75" hidden="1" customHeight="1" x14ac:dyDescent="0.2">
      <c r="A28" s="18">
        <v>26</v>
      </c>
      <c r="B28" s="16" t="s">
        <v>129</v>
      </c>
    </row>
    <row r="29" spans="1:9" hidden="1" x14ac:dyDescent="0.2"/>
    <row r="30" spans="1:9" hidden="1" x14ac:dyDescent="0.2"/>
    <row r="31" spans="1:9" hidden="1" x14ac:dyDescent="0.2"/>
  </sheetData>
  <mergeCells count="7">
    <mergeCell ref="P7:P8"/>
    <mergeCell ref="Q7:Q8"/>
    <mergeCell ref="A1:O1"/>
    <mergeCell ref="A2:H2"/>
    <mergeCell ref="I2:O2"/>
    <mergeCell ref="P1:R1"/>
    <mergeCell ref="P2:R2"/>
  </mergeCells>
  <dataValidations count="9">
    <dataValidation type="list" allowBlank="1" showInputMessage="1" showErrorMessage="1" sqref="B4">
      <formula1>$B$17:$B$29</formula1>
    </dataValidation>
    <dataValidation type="list" allowBlank="1" showInputMessage="1" showErrorMessage="1" sqref="F4 F13 F9 F7">
      <formula1>$F$17:$F$21</formula1>
    </dataValidation>
    <dataValidation type="list" allowBlank="1" showInputMessage="1" showErrorMessage="1" sqref="G4 G13 G9 G7">
      <formula1>$G$17:$G$21</formula1>
    </dataValidation>
    <dataValidation type="list" allowBlank="1" showInputMessage="1" showErrorMessage="1" sqref="H4 H13 H9 H7">
      <formula1>$H$17:$H$20</formula1>
    </dataValidation>
    <dataValidation type="list" allowBlank="1" showInputMessage="1" showErrorMessage="1" sqref="F5:F6 F10:F12 F8">
      <formula1>$F$16:$F$20</formula1>
    </dataValidation>
    <dataValidation type="list" allowBlank="1" showInputMessage="1" showErrorMessage="1" sqref="G5:G6 G10:G12 G8">
      <formula1>$G$16:$G$20</formula1>
    </dataValidation>
    <dataValidation type="list" allowBlank="1" showInputMessage="1" showErrorMessage="1" sqref="H5:H6 H10:H12 H8">
      <formula1>$H$16:$H$19</formula1>
    </dataValidation>
    <dataValidation type="list" allowBlank="1" showInputMessage="1" showErrorMessage="1" sqref="B5:B13">
      <formula1>$B$16:$B$28</formula1>
    </dataValidation>
    <dataValidation type="list" allowBlank="1" showInputMessage="1" showErrorMessage="1" sqref="I5:I13">
      <formula1>$I$16:$I$19</formula1>
    </dataValidation>
  </dataValidations>
  <pageMargins left="0.23622047244094491" right="0.23622047244094491" top="0.74803149606299213" bottom="0.74803149606299213" header="0.31496062992125984" footer="0.31496062992125984"/>
  <pageSetup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99"/>
  <sheetViews>
    <sheetView showGridLines="0" zoomScale="70" zoomScaleNormal="70" workbookViewId="0">
      <pane xSplit="3" ySplit="4" topLeftCell="D5" activePane="bottomRight" state="frozen"/>
      <selection pane="topRight" activeCell="D1" sqref="D1"/>
      <selection pane="bottomLeft" activeCell="A5" sqref="A5"/>
      <selection pane="bottomRight" activeCell="A5" sqref="A5"/>
    </sheetView>
  </sheetViews>
  <sheetFormatPr baseColWidth="10" defaultColWidth="12.625" defaultRowHeight="15" customHeight="1" x14ac:dyDescent="0.2"/>
  <cols>
    <col min="1" max="1" width="3.25" style="74" customWidth="1"/>
    <col min="2" max="2" width="19.875" style="74" customWidth="1"/>
    <col min="3" max="3" width="3.625" style="74" customWidth="1"/>
    <col min="4" max="4" width="38.125" style="74" customWidth="1"/>
    <col min="5" max="5" width="28.25" style="74" customWidth="1"/>
    <col min="6" max="6" width="28.625" style="74" customWidth="1"/>
    <col min="7" max="7" width="19.625" style="74" customWidth="1"/>
    <col min="8" max="8" width="12.875" style="74" customWidth="1"/>
    <col min="9" max="9" width="57.75" style="68" customWidth="1"/>
    <col min="10" max="10" width="42" style="74" customWidth="1"/>
    <col min="11" max="18" width="9.375" style="74" customWidth="1"/>
    <col min="19" max="16384" width="12.625" style="74"/>
  </cols>
  <sheetData>
    <row r="1" spans="1:10" ht="15" customHeight="1" thickBot="1" x14ac:dyDescent="0.25"/>
    <row r="2" spans="1:10" ht="52.5" customHeight="1" thickBot="1" x14ac:dyDescent="0.25">
      <c r="A2" s="75"/>
      <c r="B2" s="228" t="s">
        <v>0</v>
      </c>
      <c r="C2" s="229"/>
      <c r="D2" s="229"/>
      <c r="E2" s="229"/>
      <c r="F2" s="229"/>
      <c r="G2" s="229"/>
      <c r="H2" s="229"/>
      <c r="I2" s="229"/>
      <c r="J2" s="230"/>
    </row>
    <row r="3" spans="1:10" ht="15" customHeight="1" x14ac:dyDescent="0.2">
      <c r="B3" s="226" t="s">
        <v>1</v>
      </c>
      <c r="C3" s="227"/>
      <c r="D3" s="227"/>
      <c r="E3" s="227"/>
      <c r="F3" s="227"/>
      <c r="G3" s="227"/>
      <c r="H3" s="227"/>
      <c r="I3" s="227"/>
      <c r="J3" s="227"/>
    </row>
    <row r="4" spans="1:10" s="76" customFormat="1" ht="36" x14ac:dyDescent="0.2">
      <c r="B4" s="93" t="s">
        <v>2</v>
      </c>
      <c r="C4" s="224" t="s">
        <v>3</v>
      </c>
      <c r="D4" s="225"/>
      <c r="E4" s="93" t="s">
        <v>4</v>
      </c>
      <c r="F4" s="93" t="s">
        <v>5</v>
      </c>
      <c r="G4" s="93" t="s">
        <v>6</v>
      </c>
      <c r="H4" s="72" t="s">
        <v>320</v>
      </c>
      <c r="I4" s="71" t="s">
        <v>316</v>
      </c>
      <c r="J4" s="72" t="s">
        <v>317</v>
      </c>
    </row>
    <row r="5" spans="1:10" ht="63.75" x14ac:dyDescent="0.2">
      <c r="B5" s="94" t="s">
        <v>7</v>
      </c>
      <c r="C5" s="95" t="s">
        <v>8</v>
      </c>
      <c r="D5" s="67" t="s">
        <v>154</v>
      </c>
      <c r="E5" s="95" t="s">
        <v>283</v>
      </c>
      <c r="F5" s="95" t="s">
        <v>227</v>
      </c>
      <c r="G5" s="96">
        <v>45107</v>
      </c>
      <c r="H5" s="69" t="s">
        <v>321</v>
      </c>
      <c r="I5" s="69"/>
      <c r="J5" s="97"/>
    </row>
    <row r="6" spans="1:10" s="78" customFormat="1" ht="140.25" x14ac:dyDescent="0.2">
      <c r="B6" s="94" t="s">
        <v>11</v>
      </c>
      <c r="C6" s="98" t="s">
        <v>12</v>
      </c>
      <c r="D6" s="99" t="s">
        <v>284</v>
      </c>
      <c r="E6" s="98" t="s">
        <v>228</v>
      </c>
      <c r="F6" s="98" t="s">
        <v>130</v>
      </c>
      <c r="G6" s="100">
        <v>44957</v>
      </c>
      <c r="H6" s="79">
        <v>1</v>
      </c>
      <c r="I6" s="80" t="s">
        <v>462</v>
      </c>
      <c r="J6" s="101"/>
    </row>
    <row r="7" spans="1:10" ht="116.25" customHeight="1" x14ac:dyDescent="0.2">
      <c r="B7" s="94" t="s">
        <v>13</v>
      </c>
      <c r="C7" s="95" t="s">
        <v>14</v>
      </c>
      <c r="D7" s="99" t="s">
        <v>155</v>
      </c>
      <c r="E7" s="98" t="s">
        <v>131</v>
      </c>
      <c r="F7" s="98" t="s">
        <v>16</v>
      </c>
      <c r="G7" s="100">
        <v>44957</v>
      </c>
      <c r="H7" s="79">
        <v>1</v>
      </c>
      <c r="I7" s="81" t="s">
        <v>395</v>
      </c>
      <c r="J7" s="81"/>
    </row>
    <row r="8" spans="1:10" s="181" customFormat="1" ht="102" x14ac:dyDescent="0.2">
      <c r="B8" s="182" t="s">
        <v>17</v>
      </c>
      <c r="C8" s="183" t="s">
        <v>18</v>
      </c>
      <c r="D8" s="184" t="s">
        <v>51</v>
      </c>
      <c r="E8" s="185" t="s">
        <v>19</v>
      </c>
      <c r="F8" s="185" t="s">
        <v>226</v>
      </c>
      <c r="G8" s="185" t="s">
        <v>49</v>
      </c>
      <c r="H8" s="186">
        <f>7/7</f>
        <v>1</v>
      </c>
      <c r="I8" s="187" t="s">
        <v>418</v>
      </c>
      <c r="J8" s="188" t="s">
        <v>420</v>
      </c>
    </row>
    <row r="9" spans="1:10" ht="79.5" customHeight="1" x14ac:dyDescent="0.2">
      <c r="B9" s="94" t="s">
        <v>20</v>
      </c>
      <c r="C9" s="95" t="s">
        <v>21</v>
      </c>
      <c r="D9" s="67" t="s">
        <v>132</v>
      </c>
      <c r="E9" s="95" t="s">
        <v>229</v>
      </c>
      <c r="F9" s="95" t="s">
        <v>307</v>
      </c>
      <c r="G9" s="96" t="s">
        <v>308</v>
      </c>
      <c r="H9" s="77">
        <v>1</v>
      </c>
      <c r="I9" s="73" t="s">
        <v>419</v>
      </c>
      <c r="J9" s="66"/>
    </row>
    <row r="10" spans="1:10" ht="14.25" x14ac:dyDescent="0.2"/>
    <row r="11" spans="1:10" ht="14.25" x14ac:dyDescent="0.2"/>
    <row r="12" spans="1:10" ht="14.25" x14ac:dyDescent="0.2"/>
    <row r="13" spans="1:10" ht="14.25" x14ac:dyDescent="0.2"/>
    <row r="14" spans="1:10" ht="14.25" x14ac:dyDescent="0.2"/>
    <row r="15" spans="1:10" ht="14.25" x14ac:dyDescent="0.2"/>
    <row r="16" spans="1:10" ht="14.25" x14ac:dyDescent="0.2"/>
    <row r="17" ht="14.25" x14ac:dyDescent="0.2"/>
    <row r="18" ht="14.25" x14ac:dyDescent="0.2"/>
    <row r="19" ht="14.25"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3">
    <mergeCell ref="C4:D4"/>
    <mergeCell ref="B3:J3"/>
    <mergeCell ref="B2:J2"/>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999"/>
  <sheetViews>
    <sheetView showGridLines="0" zoomScale="70" zoomScaleNormal="70" workbookViewId="0">
      <selection activeCell="D6" sqref="D6"/>
    </sheetView>
  </sheetViews>
  <sheetFormatPr baseColWidth="10" defaultColWidth="12.625" defaultRowHeight="15" customHeight="1" x14ac:dyDescent="0.2"/>
  <cols>
    <col min="1" max="1" width="3.25" style="89" customWidth="1"/>
    <col min="2" max="2" width="5" style="89" customWidth="1"/>
    <col min="3" max="3" width="23.5" style="89" customWidth="1"/>
    <col min="4" max="4" width="31.75" style="89" customWidth="1"/>
    <col min="5" max="5" width="30.625" style="89" customWidth="1"/>
    <col min="6" max="6" width="30.125" style="89" customWidth="1"/>
    <col min="7" max="7" width="19.625" style="89" customWidth="1"/>
    <col min="8" max="8" width="21.25" style="89" customWidth="1"/>
    <col min="9" max="9" width="14" style="89" customWidth="1"/>
    <col min="10" max="10" width="15.75" style="89" customWidth="1"/>
    <col min="11" max="11" width="14" style="89" customWidth="1"/>
    <col min="12" max="12" width="17.5" style="89" customWidth="1"/>
    <col min="13" max="13" width="46.25" style="89" customWidth="1"/>
    <col min="14" max="14" width="52.875" style="89" customWidth="1"/>
    <col min="15" max="17" width="9.375" style="89" customWidth="1"/>
    <col min="18" max="16384" width="12.625" style="89"/>
  </cols>
  <sheetData>
    <row r="2" spans="2:14" ht="52.5" customHeight="1" x14ac:dyDescent="0.2">
      <c r="B2" s="232" t="s">
        <v>0</v>
      </c>
      <c r="C2" s="233"/>
      <c r="D2" s="233"/>
      <c r="E2" s="233"/>
      <c r="F2" s="233"/>
      <c r="G2" s="233"/>
      <c r="H2" s="233"/>
      <c r="I2" s="233"/>
      <c r="J2" s="233"/>
      <c r="K2" s="233"/>
      <c r="L2" s="87"/>
      <c r="M2" s="87"/>
      <c r="N2" s="88"/>
    </row>
    <row r="3" spans="2:14" ht="22.5" customHeight="1" x14ac:dyDescent="0.2">
      <c r="B3" s="234" t="s">
        <v>23</v>
      </c>
      <c r="C3" s="235"/>
      <c r="D3" s="235"/>
      <c r="E3" s="235"/>
      <c r="F3" s="235"/>
      <c r="G3" s="235"/>
      <c r="H3" s="235"/>
      <c r="I3" s="235"/>
      <c r="J3" s="235"/>
      <c r="K3" s="235"/>
      <c r="L3" s="102"/>
      <c r="M3" s="102"/>
      <c r="N3" s="103"/>
    </row>
    <row r="4" spans="2:14" ht="18" customHeight="1" x14ac:dyDescent="0.2">
      <c r="B4" s="231" t="s">
        <v>24</v>
      </c>
      <c r="C4" s="231" t="s">
        <v>235</v>
      </c>
      <c r="D4" s="231" t="s">
        <v>241</v>
      </c>
      <c r="E4" s="231"/>
      <c r="F4" s="231"/>
      <c r="G4" s="231"/>
      <c r="H4" s="231"/>
      <c r="I4" s="231" t="s">
        <v>244</v>
      </c>
      <c r="J4" s="231"/>
      <c r="K4" s="231"/>
      <c r="L4" s="104"/>
      <c r="M4" s="104"/>
      <c r="N4" s="104"/>
    </row>
    <row r="5" spans="2:14" ht="72" customHeight="1" x14ac:dyDescent="0.2">
      <c r="B5" s="231"/>
      <c r="C5" s="231"/>
      <c r="D5" s="105" t="s">
        <v>236</v>
      </c>
      <c r="E5" s="105" t="s">
        <v>237</v>
      </c>
      <c r="F5" s="105" t="s">
        <v>238</v>
      </c>
      <c r="G5" s="105" t="s">
        <v>239</v>
      </c>
      <c r="H5" s="105" t="s">
        <v>240</v>
      </c>
      <c r="I5" s="105" t="s">
        <v>242</v>
      </c>
      <c r="J5" s="105" t="s">
        <v>243</v>
      </c>
      <c r="K5" s="105" t="s">
        <v>5</v>
      </c>
      <c r="L5" s="143" t="s">
        <v>320</v>
      </c>
      <c r="M5" s="190" t="s">
        <v>316</v>
      </c>
      <c r="N5" s="190" t="s">
        <v>317</v>
      </c>
    </row>
    <row r="6" spans="2:14" s="91" customFormat="1" ht="214.5" x14ac:dyDescent="0.2">
      <c r="B6" s="106">
        <v>1</v>
      </c>
      <c r="C6" s="107" t="s">
        <v>293</v>
      </c>
      <c r="D6" s="108" t="s">
        <v>294</v>
      </c>
      <c r="E6" s="107" t="s">
        <v>295</v>
      </c>
      <c r="F6" s="107" t="s">
        <v>296</v>
      </c>
      <c r="G6" s="106" t="s">
        <v>450</v>
      </c>
      <c r="H6" s="106" t="s">
        <v>297</v>
      </c>
      <c r="I6" s="109">
        <v>44957</v>
      </c>
      <c r="J6" s="110">
        <v>45291</v>
      </c>
      <c r="K6" s="106" t="s">
        <v>298</v>
      </c>
      <c r="L6" s="189">
        <v>1</v>
      </c>
      <c r="M6" s="92" t="s">
        <v>402</v>
      </c>
      <c r="N6" s="92" t="s">
        <v>401</v>
      </c>
    </row>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6">
    <mergeCell ref="D4:H4"/>
    <mergeCell ref="I4:K4"/>
    <mergeCell ref="B2:K2"/>
    <mergeCell ref="B3:K3"/>
    <mergeCell ref="B4:B5"/>
    <mergeCell ref="C4:C5"/>
  </mergeCells>
  <pageMargins left="0.7" right="0.7" top="0.75" bottom="0.75" header="0" footer="0"/>
  <pageSetup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1"/>
  <sheetViews>
    <sheetView showGridLines="0" zoomScale="55" zoomScaleNormal="55" zoomScaleSheetLayoutView="80" zoomScalePageLayoutView="70" workbookViewId="0">
      <selection sqref="A1:H1"/>
    </sheetView>
  </sheetViews>
  <sheetFormatPr baseColWidth="10" defaultRowHeight="14.25" x14ac:dyDescent="0.2"/>
  <cols>
    <col min="1" max="1" width="23.25" style="4" customWidth="1"/>
    <col min="2" max="3" width="29" style="4" customWidth="1"/>
    <col min="4" max="4" width="4.25" style="8" bestFit="1" customWidth="1"/>
    <col min="5" max="5" width="59.125" style="4" customWidth="1"/>
    <col min="6" max="6" width="36" style="4" customWidth="1"/>
    <col min="7" max="7" width="27.625" style="4" customWidth="1"/>
    <col min="8" max="8" width="16.5" style="4" customWidth="1"/>
    <col min="9" max="9" width="19.75" style="45" customWidth="1"/>
    <col min="10" max="10" width="54.875" style="45" customWidth="1"/>
    <col min="11" max="11" width="53.125" style="45" customWidth="1"/>
    <col min="12" max="16384" width="11" style="4"/>
  </cols>
  <sheetData>
    <row r="1" spans="1:11" ht="51" customHeight="1" x14ac:dyDescent="0.2">
      <c r="A1" s="236" t="s">
        <v>0</v>
      </c>
      <c r="B1" s="237"/>
      <c r="C1" s="237"/>
      <c r="D1" s="237"/>
      <c r="E1" s="237"/>
      <c r="F1" s="237"/>
      <c r="G1" s="237"/>
      <c r="H1" s="237"/>
      <c r="I1" s="84"/>
      <c r="J1" s="84"/>
      <c r="K1" s="197"/>
    </row>
    <row r="2" spans="1:11" ht="24" customHeight="1" x14ac:dyDescent="0.2">
      <c r="A2" s="238" t="s">
        <v>275</v>
      </c>
      <c r="B2" s="239"/>
      <c r="C2" s="239"/>
      <c r="D2" s="239"/>
      <c r="E2" s="239"/>
      <c r="F2" s="239"/>
      <c r="G2" s="239"/>
      <c r="H2" s="240"/>
      <c r="I2" s="85"/>
      <c r="J2" s="85"/>
      <c r="K2" s="198"/>
    </row>
    <row r="3" spans="1:11" ht="48.75" customHeight="1" x14ac:dyDescent="0.2">
      <c r="A3" s="86" t="s">
        <v>156</v>
      </c>
      <c r="B3" s="244" t="s">
        <v>157</v>
      </c>
      <c r="C3" s="245"/>
      <c r="D3" s="245"/>
      <c r="E3" s="245"/>
      <c r="F3" s="245"/>
      <c r="G3" s="245"/>
      <c r="H3" s="245"/>
      <c r="I3" s="245"/>
      <c r="J3" s="245"/>
      <c r="K3" s="246"/>
    </row>
    <row r="4" spans="1:11" ht="30" customHeight="1" x14ac:dyDescent="0.2">
      <c r="A4" s="5" t="s">
        <v>158</v>
      </c>
      <c r="B4" s="83" t="s">
        <v>159</v>
      </c>
      <c r="C4" s="83" t="s">
        <v>160</v>
      </c>
      <c r="D4" s="241" t="s">
        <v>161</v>
      </c>
      <c r="E4" s="241"/>
      <c r="F4" s="83" t="s">
        <v>4</v>
      </c>
      <c r="G4" s="83" t="s">
        <v>5</v>
      </c>
      <c r="H4" s="46" t="s">
        <v>25</v>
      </c>
      <c r="I4" s="44" t="s">
        <v>320</v>
      </c>
      <c r="J4" s="44" t="s">
        <v>316</v>
      </c>
      <c r="K4" s="44" t="s">
        <v>317</v>
      </c>
    </row>
    <row r="5" spans="1:11" s="140" customFormat="1" ht="270.75" customHeight="1" x14ac:dyDescent="0.2">
      <c r="A5" s="242" t="s">
        <v>162</v>
      </c>
      <c r="B5" s="243" t="s">
        <v>163</v>
      </c>
      <c r="C5" s="126" t="s">
        <v>164</v>
      </c>
      <c r="D5" s="6" t="s">
        <v>8</v>
      </c>
      <c r="E5" s="111" t="s">
        <v>245</v>
      </c>
      <c r="F5" s="112" t="s">
        <v>246</v>
      </c>
      <c r="G5" s="112" t="s">
        <v>234</v>
      </c>
      <c r="H5" s="113" t="s">
        <v>255</v>
      </c>
      <c r="I5" s="141">
        <v>1</v>
      </c>
      <c r="J5" s="138" t="s">
        <v>404</v>
      </c>
      <c r="K5" s="139" t="s">
        <v>424</v>
      </c>
    </row>
    <row r="6" spans="1:11" s="140" customFormat="1" ht="101.25" customHeight="1" x14ac:dyDescent="0.2">
      <c r="A6" s="242"/>
      <c r="B6" s="243"/>
      <c r="C6" s="126" t="s">
        <v>165</v>
      </c>
      <c r="D6" s="6" t="s">
        <v>10</v>
      </c>
      <c r="E6" s="111" t="s">
        <v>256</v>
      </c>
      <c r="F6" s="112" t="s">
        <v>257</v>
      </c>
      <c r="G6" s="112" t="s">
        <v>258</v>
      </c>
      <c r="H6" s="113">
        <v>44985</v>
      </c>
      <c r="I6" s="131">
        <v>1</v>
      </c>
      <c r="J6" s="138" t="s">
        <v>403</v>
      </c>
      <c r="K6" s="139" t="s">
        <v>407</v>
      </c>
    </row>
    <row r="7" spans="1:11" s="8" customFormat="1" ht="62.25" customHeight="1" x14ac:dyDescent="0.2">
      <c r="A7" s="242"/>
      <c r="B7" s="243"/>
      <c r="C7" s="82" t="s">
        <v>165</v>
      </c>
      <c r="D7" s="6" t="s">
        <v>27</v>
      </c>
      <c r="E7" s="111" t="s">
        <v>261</v>
      </c>
      <c r="F7" s="112" t="s">
        <v>166</v>
      </c>
      <c r="G7" s="112" t="s">
        <v>260</v>
      </c>
      <c r="H7" s="113" t="s">
        <v>259</v>
      </c>
      <c r="I7" s="114" t="s">
        <v>396</v>
      </c>
      <c r="J7" s="115"/>
      <c r="K7" s="114"/>
    </row>
    <row r="8" spans="1:11" s="8" customFormat="1" ht="50.25" customHeight="1" x14ac:dyDescent="0.2">
      <c r="A8" s="242"/>
      <c r="B8" s="243"/>
      <c r="C8" s="82" t="s">
        <v>165</v>
      </c>
      <c r="D8" s="6" t="s">
        <v>44</v>
      </c>
      <c r="E8" s="111" t="s">
        <v>262</v>
      </c>
      <c r="F8" s="112" t="s">
        <v>167</v>
      </c>
      <c r="G8" s="112" t="s">
        <v>9</v>
      </c>
      <c r="H8" s="113">
        <v>45290</v>
      </c>
      <c r="I8" s="114" t="s">
        <v>394</v>
      </c>
      <c r="J8" s="114"/>
      <c r="K8" s="114"/>
    </row>
    <row r="9" spans="1:11" s="140" customFormat="1" ht="143.25" x14ac:dyDescent="0.2">
      <c r="A9" s="242"/>
      <c r="B9" s="243"/>
      <c r="C9" s="126" t="s">
        <v>165</v>
      </c>
      <c r="D9" s="6" t="s">
        <v>45</v>
      </c>
      <c r="E9" s="111" t="s">
        <v>168</v>
      </c>
      <c r="F9" s="112" t="s">
        <v>299</v>
      </c>
      <c r="G9" s="112" t="s">
        <v>46</v>
      </c>
      <c r="H9" s="113">
        <v>44985</v>
      </c>
      <c r="I9" s="131">
        <v>1</v>
      </c>
      <c r="J9" s="138" t="s">
        <v>405</v>
      </c>
      <c r="K9" s="138" t="s">
        <v>406</v>
      </c>
    </row>
    <row r="10" spans="1:11" s="140" customFormat="1" ht="129" x14ac:dyDescent="0.2">
      <c r="A10" s="242" t="s">
        <v>169</v>
      </c>
      <c r="B10" s="243" t="s">
        <v>170</v>
      </c>
      <c r="C10" s="126" t="s">
        <v>171</v>
      </c>
      <c r="D10" s="6" t="s">
        <v>172</v>
      </c>
      <c r="E10" s="111" t="s">
        <v>173</v>
      </c>
      <c r="F10" s="112" t="s">
        <v>263</v>
      </c>
      <c r="G10" s="112" t="s">
        <v>47</v>
      </c>
      <c r="H10" s="113" t="s">
        <v>264</v>
      </c>
      <c r="I10" s="131">
        <v>1</v>
      </c>
      <c r="J10" s="138" t="s">
        <v>408</v>
      </c>
      <c r="K10" s="114"/>
    </row>
    <row r="11" spans="1:11" s="8" customFormat="1" ht="48.75" customHeight="1" x14ac:dyDescent="0.2">
      <c r="A11" s="242"/>
      <c r="B11" s="243"/>
      <c r="C11" s="243" t="s">
        <v>451</v>
      </c>
      <c r="D11" s="6" t="s">
        <v>28</v>
      </c>
      <c r="E11" s="111" t="s">
        <v>175</v>
      </c>
      <c r="F11" s="112" t="s">
        <v>174</v>
      </c>
      <c r="G11" s="112" t="s">
        <v>46</v>
      </c>
      <c r="H11" s="113">
        <v>45230</v>
      </c>
      <c r="I11" s="115" t="s">
        <v>323</v>
      </c>
      <c r="J11" s="115"/>
      <c r="K11" s="114"/>
    </row>
    <row r="12" spans="1:11" s="8" customFormat="1" ht="48.75" customHeight="1" x14ac:dyDescent="0.2">
      <c r="A12" s="242"/>
      <c r="B12" s="243"/>
      <c r="C12" s="243"/>
      <c r="D12" s="6" t="s">
        <v>43</v>
      </c>
      <c r="E12" s="111" t="s">
        <v>265</v>
      </c>
      <c r="F12" s="112" t="s">
        <v>176</v>
      </c>
      <c r="G12" s="112" t="s">
        <v>46</v>
      </c>
      <c r="H12" s="113">
        <v>45290</v>
      </c>
      <c r="I12" s="115" t="s">
        <v>319</v>
      </c>
      <c r="J12" s="115"/>
      <c r="K12" s="114"/>
    </row>
    <row r="13" spans="1:11" s="9" customFormat="1" ht="42.75" x14ac:dyDescent="0.2">
      <c r="A13" s="242" t="s">
        <v>177</v>
      </c>
      <c r="B13" s="243" t="s">
        <v>178</v>
      </c>
      <c r="C13" s="82" t="s">
        <v>165</v>
      </c>
      <c r="D13" s="7" t="s">
        <v>14</v>
      </c>
      <c r="E13" s="111" t="s">
        <v>267</v>
      </c>
      <c r="F13" s="112" t="s">
        <v>266</v>
      </c>
      <c r="G13" s="112" t="s">
        <v>300</v>
      </c>
      <c r="H13" s="113">
        <v>45290</v>
      </c>
      <c r="I13" s="115" t="s">
        <v>319</v>
      </c>
      <c r="J13" s="115"/>
      <c r="K13" s="114"/>
    </row>
    <row r="14" spans="1:11" s="9" customFormat="1" ht="64.5" customHeight="1" x14ac:dyDescent="0.2">
      <c r="A14" s="242"/>
      <c r="B14" s="243"/>
      <c r="C14" s="82" t="s">
        <v>179</v>
      </c>
      <c r="D14" s="7" t="s">
        <v>15</v>
      </c>
      <c r="E14" s="111" t="s">
        <v>268</v>
      </c>
      <c r="F14" s="112" t="s">
        <v>273</v>
      </c>
      <c r="G14" s="112" t="s">
        <v>26</v>
      </c>
      <c r="H14" s="113">
        <v>45290</v>
      </c>
      <c r="I14" s="115" t="s">
        <v>319</v>
      </c>
      <c r="J14" s="115"/>
      <c r="K14" s="114"/>
    </row>
    <row r="15" spans="1:11" ht="42.75" customHeight="1" x14ac:dyDescent="0.2">
      <c r="A15" s="242"/>
      <c r="B15" s="243" t="s">
        <v>180</v>
      </c>
      <c r="C15" s="243" t="s">
        <v>165</v>
      </c>
      <c r="D15" s="15" t="s">
        <v>33</v>
      </c>
      <c r="E15" s="117" t="s">
        <v>48</v>
      </c>
      <c r="F15" s="118" t="s">
        <v>29</v>
      </c>
      <c r="G15" s="118" t="s">
        <v>9</v>
      </c>
      <c r="H15" s="119" t="s">
        <v>274</v>
      </c>
      <c r="I15" s="121" t="s">
        <v>322</v>
      </c>
      <c r="J15" s="121"/>
      <c r="K15" s="120"/>
    </row>
    <row r="16" spans="1:11" ht="71.25" customHeight="1" x14ac:dyDescent="0.2">
      <c r="A16" s="242"/>
      <c r="B16" s="243"/>
      <c r="C16" s="243"/>
      <c r="D16" s="125" t="s">
        <v>151</v>
      </c>
      <c r="E16" s="122" t="s">
        <v>181</v>
      </c>
      <c r="F16" s="116" t="s">
        <v>182</v>
      </c>
      <c r="G16" s="123" t="s">
        <v>393</v>
      </c>
      <c r="H16" s="114">
        <v>45290</v>
      </c>
      <c r="I16" s="124" t="s">
        <v>319</v>
      </c>
      <c r="J16" s="124"/>
      <c r="K16" s="114"/>
    </row>
    <row r="17" spans="9:11" x14ac:dyDescent="0.2">
      <c r="I17" s="4"/>
      <c r="J17" s="4"/>
      <c r="K17" s="4"/>
    </row>
    <row r="18" spans="9:11" x14ac:dyDescent="0.2">
      <c r="I18" s="4"/>
      <c r="J18" s="4"/>
      <c r="K18" s="4"/>
    </row>
    <row r="19" spans="9:11" x14ac:dyDescent="0.2">
      <c r="I19" s="4"/>
      <c r="J19" s="4"/>
      <c r="K19" s="4"/>
    </row>
    <row r="20" spans="9:11" x14ac:dyDescent="0.2">
      <c r="I20" s="4"/>
      <c r="J20" s="4"/>
      <c r="K20" s="4"/>
    </row>
    <row r="21" spans="9:11" x14ac:dyDescent="0.2">
      <c r="I21" s="4"/>
      <c r="J21" s="4"/>
      <c r="K21" s="4"/>
    </row>
    <row r="22" spans="9:11" x14ac:dyDescent="0.2">
      <c r="I22" s="4"/>
      <c r="J22" s="4"/>
      <c r="K22" s="4"/>
    </row>
    <row r="23" spans="9:11" x14ac:dyDescent="0.2">
      <c r="I23" s="4"/>
      <c r="J23" s="4"/>
      <c r="K23" s="4"/>
    </row>
    <row r="24" spans="9:11" x14ac:dyDescent="0.2">
      <c r="I24" s="4"/>
      <c r="J24" s="4"/>
      <c r="K24" s="4"/>
    </row>
    <row r="25" spans="9:11" x14ac:dyDescent="0.2">
      <c r="I25" s="4"/>
      <c r="J25" s="4"/>
      <c r="K25" s="4"/>
    </row>
    <row r="26" spans="9:11" x14ac:dyDescent="0.2">
      <c r="I26" s="4"/>
      <c r="J26" s="4"/>
      <c r="K26" s="4"/>
    </row>
    <row r="27" spans="9:11" x14ac:dyDescent="0.2">
      <c r="I27" s="4"/>
      <c r="J27" s="4"/>
      <c r="K27" s="4"/>
    </row>
    <row r="28" spans="9:11" x14ac:dyDescent="0.2">
      <c r="I28" s="4"/>
      <c r="J28" s="4"/>
      <c r="K28" s="4"/>
    </row>
    <row r="29" spans="9:11" x14ac:dyDescent="0.2">
      <c r="I29" s="4"/>
      <c r="J29" s="4"/>
      <c r="K29" s="4"/>
    </row>
    <row r="30" spans="9:11" x14ac:dyDescent="0.2">
      <c r="I30" s="4"/>
      <c r="J30" s="4"/>
      <c r="K30" s="4"/>
    </row>
    <row r="31" spans="9:11" x14ac:dyDescent="0.2">
      <c r="I31" s="4"/>
      <c r="J31" s="4"/>
      <c r="K31" s="4"/>
    </row>
    <row r="32" spans="9:11" x14ac:dyDescent="0.2">
      <c r="I32" s="4"/>
      <c r="J32" s="4"/>
      <c r="K32" s="4"/>
    </row>
    <row r="33" spans="9:11" x14ac:dyDescent="0.2">
      <c r="I33" s="4"/>
      <c r="J33" s="4"/>
      <c r="K33" s="4"/>
    </row>
    <row r="34" spans="9:11" x14ac:dyDescent="0.2">
      <c r="I34" s="4"/>
      <c r="J34" s="4"/>
      <c r="K34" s="4"/>
    </row>
    <row r="35" spans="9:11" x14ac:dyDescent="0.2">
      <c r="I35" s="4"/>
      <c r="J35" s="4"/>
      <c r="K35" s="4"/>
    </row>
    <row r="36" spans="9:11" x14ac:dyDescent="0.2">
      <c r="I36" s="4"/>
      <c r="J36" s="4"/>
      <c r="K36" s="4"/>
    </row>
    <row r="37" spans="9:11" x14ac:dyDescent="0.2">
      <c r="I37" s="4"/>
      <c r="J37" s="4"/>
      <c r="K37" s="4"/>
    </row>
    <row r="38" spans="9:11" x14ac:dyDescent="0.2">
      <c r="I38" s="4"/>
      <c r="J38" s="4"/>
      <c r="K38" s="4"/>
    </row>
    <row r="39" spans="9:11" x14ac:dyDescent="0.2">
      <c r="I39" s="4"/>
      <c r="J39" s="4"/>
      <c r="K39" s="4"/>
    </row>
    <row r="40" spans="9:11" x14ac:dyDescent="0.2">
      <c r="I40" s="4"/>
      <c r="J40" s="4"/>
      <c r="K40" s="4"/>
    </row>
    <row r="41" spans="9:11" x14ac:dyDescent="0.2">
      <c r="I41" s="4"/>
      <c r="J41" s="4"/>
      <c r="K41" s="4"/>
    </row>
    <row r="42" spans="9:11" x14ac:dyDescent="0.2">
      <c r="I42" s="4"/>
      <c r="J42" s="4"/>
      <c r="K42" s="4"/>
    </row>
    <row r="43" spans="9:11" x14ac:dyDescent="0.2">
      <c r="I43" s="4"/>
      <c r="J43" s="4"/>
      <c r="K43" s="4"/>
    </row>
    <row r="44" spans="9:11" x14ac:dyDescent="0.2">
      <c r="I44" s="4"/>
      <c r="J44" s="4"/>
      <c r="K44" s="4"/>
    </row>
    <row r="45" spans="9:11" x14ac:dyDescent="0.2">
      <c r="I45" s="4"/>
      <c r="J45" s="4"/>
      <c r="K45" s="4"/>
    </row>
    <row r="46" spans="9:11" x14ac:dyDescent="0.2">
      <c r="I46" s="4"/>
      <c r="J46" s="4"/>
      <c r="K46" s="4"/>
    </row>
    <row r="47" spans="9:11" x14ac:dyDescent="0.2">
      <c r="I47" s="4"/>
      <c r="J47" s="4"/>
      <c r="K47" s="4"/>
    </row>
    <row r="48" spans="9:11" x14ac:dyDescent="0.2">
      <c r="I48" s="4"/>
      <c r="J48" s="4"/>
      <c r="K48" s="4"/>
    </row>
    <row r="49" spans="9:11" x14ac:dyDescent="0.2">
      <c r="I49" s="4"/>
      <c r="J49" s="4"/>
      <c r="K49" s="4"/>
    </row>
    <row r="50" spans="9:11" x14ac:dyDescent="0.2">
      <c r="I50" s="4"/>
      <c r="J50" s="4"/>
      <c r="K50" s="4"/>
    </row>
    <row r="51" spans="9:11" x14ac:dyDescent="0.2">
      <c r="I51" s="4"/>
      <c r="J51" s="4"/>
      <c r="K51" s="4"/>
    </row>
    <row r="52" spans="9:11" x14ac:dyDescent="0.2">
      <c r="I52" s="4"/>
      <c r="J52" s="4"/>
      <c r="K52" s="4"/>
    </row>
    <row r="53" spans="9:11" x14ac:dyDescent="0.2">
      <c r="I53" s="4"/>
      <c r="J53" s="4"/>
      <c r="K53" s="4"/>
    </row>
    <row r="54" spans="9:11" x14ac:dyDescent="0.2">
      <c r="I54" s="4"/>
      <c r="J54" s="4"/>
      <c r="K54" s="4"/>
    </row>
    <row r="55" spans="9:11" x14ac:dyDescent="0.2">
      <c r="I55" s="4"/>
      <c r="J55" s="4"/>
      <c r="K55" s="4"/>
    </row>
    <row r="56" spans="9:11" x14ac:dyDescent="0.2">
      <c r="I56" s="4"/>
      <c r="J56" s="4"/>
      <c r="K56" s="4"/>
    </row>
    <row r="57" spans="9:11" x14ac:dyDescent="0.2">
      <c r="I57" s="4"/>
      <c r="J57" s="4"/>
      <c r="K57" s="4"/>
    </row>
    <row r="58" spans="9:11" x14ac:dyDescent="0.2">
      <c r="I58" s="4"/>
      <c r="J58" s="4"/>
      <c r="K58" s="4"/>
    </row>
    <row r="59" spans="9:11" x14ac:dyDescent="0.2">
      <c r="I59" s="4"/>
      <c r="J59" s="4"/>
      <c r="K59" s="4"/>
    </row>
    <row r="60" spans="9:11" x14ac:dyDescent="0.2">
      <c r="I60" s="4"/>
      <c r="J60" s="4"/>
      <c r="K60" s="4"/>
    </row>
    <row r="61" spans="9:11" x14ac:dyDescent="0.2">
      <c r="I61" s="4"/>
      <c r="J61" s="4"/>
      <c r="K61" s="4"/>
    </row>
    <row r="62" spans="9:11" x14ac:dyDescent="0.2">
      <c r="I62" s="4"/>
      <c r="J62" s="4"/>
      <c r="K62" s="4"/>
    </row>
    <row r="63" spans="9:11" x14ac:dyDescent="0.2">
      <c r="I63" s="4"/>
      <c r="J63" s="4"/>
      <c r="K63" s="4"/>
    </row>
    <row r="64" spans="9:11" x14ac:dyDescent="0.2">
      <c r="I64" s="4"/>
      <c r="J64" s="4"/>
      <c r="K64" s="4"/>
    </row>
    <row r="65" spans="9:11" x14ac:dyDescent="0.2">
      <c r="I65" s="4"/>
      <c r="J65" s="4"/>
      <c r="K65" s="4"/>
    </row>
    <row r="66" spans="9:11" x14ac:dyDescent="0.2">
      <c r="I66" s="4"/>
      <c r="J66" s="4"/>
      <c r="K66" s="4"/>
    </row>
    <row r="67" spans="9:11" x14ac:dyDescent="0.2">
      <c r="I67" s="4"/>
      <c r="J67" s="4"/>
      <c r="K67" s="4"/>
    </row>
    <row r="68" spans="9:11" x14ac:dyDescent="0.2">
      <c r="I68" s="4"/>
      <c r="J68" s="4"/>
      <c r="K68" s="4"/>
    </row>
    <row r="69" spans="9:11" x14ac:dyDescent="0.2">
      <c r="I69" s="4"/>
      <c r="J69" s="4"/>
      <c r="K69" s="4"/>
    </row>
    <row r="70" spans="9:11" x14ac:dyDescent="0.2">
      <c r="I70" s="4"/>
      <c r="J70" s="4"/>
      <c r="K70" s="4"/>
    </row>
    <row r="71" spans="9:11" x14ac:dyDescent="0.2">
      <c r="I71" s="4"/>
      <c r="J71" s="4"/>
      <c r="K71" s="4"/>
    </row>
    <row r="72" spans="9:11" x14ac:dyDescent="0.2">
      <c r="I72" s="4"/>
      <c r="J72" s="4"/>
      <c r="K72" s="4"/>
    </row>
    <row r="73" spans="9:11" x14ac:dyDescent="0.2">
      <c r="I73" s="4"/>
      <c r="J73" s="4"/>
      <c r="K73" s="4"/>
    </row>
    <row r="74" spans="9:11" x14ac:dyDescent="0.2">
      <c r="I74" s="4"/>
      <c r="J74" s="4"/>
      <c r="K74" s="4"/>
    </row>
    <row r="75" spans="9:11" x14ac:dyDescent="0.2">
      <c r="I75" s="4"/>
      <c r="J75" s="4"/>
      <c r="K75" s="4"/>
    </row>
    <row r="76" spans="9:11" x14ac:dyDescent="0.2">
      <c r="I76" s="4"/>
      <c r="J76" s="4"/>
      <c r="K76" s="4"/>
    </row>
    <row r="77" spans="9:11" x14ac:dyDescent="0.2">
      <c r="I77" s="4"/>
      <c r="J77" s="4"/>
      <c r="K77" s="4"/>
    </row>
    <row r="78" spans="9:11" x14ac:dyDescent="0.2">
      <c r="I78" s="4"/>
      <c r="J78" s="4"/>
      <c r="K78" s="4"/>
    </row>
    <row r="79" spans="9:11" x14ac:dyDescent="0.2">
      <c r="I79" s="4"/>
      <c r="J79" s="4"/>
      <c r="K79" s="4"/>
    </row>
    <row r="80" spans="9:11" x14ac:dyDescent="0.2">
      <c r="I80" s="4"/>
      <c r="J80" s="4"/>
      <c r="K80" s="4"/>
    </row>
    <row r="81" spans="9:11" x14ac:dyDescent="0.2">
      <c r="I81" s="4"/>
      <c r="J81" s="4"/>
      <c r="K81" s="4"/>
    </row>
    <row r="82" spans="9:11" x14ac:dyDescent="0.2">
      <c r="I82" s="4"/>
      <c r="J82" s="4"/>
      <c r="K82" s="4"/>
    </row>
    <row r="83" spans="9:11" x14ac:dyDescent="0.2">
      <c r="I83" s="4"/>
      <c r="J83" s="4"/>
      <c r="K83" s="4"/>
    </row>
    <row r="84" spans="9:11" x14ac:dyDescent="0.2">
      <c r="I84" s="4"/>
      <c r="J84" s="4"/>
      <c r="K84" s="4"/>
    </row>
    <row r="85" spans="9:11" x14ac:dyDescent="0.2">
      <c r="I85" s="4"/>
      <c r="J85" s="4"/>
      <c r="K85" s="4"/>
    </row>
    <row r="86" spans="9:11" x14ac:dyDescent="0.2">
      <c r="I86" s="4"/>
      <c r="J86" s="4"/>
      <c r="K86" s="4"/>
    </row>
    <row r="87" spans="9:11" x14ac:dyDescent="0.2">
      <c r="I87" s="4"/>
      <c r="J87" s="4"/>
      <c r="K87" s="4"/>
    </row>
    <row r="88" spans="9:11" x14ac:dyDescent="0.2">
      <c r="I88" s="4"/>
      <c r="J88" s="4"/>
      <c r="K88" s="4"/>
    </row>
    <row r="89" spans="9:11" x14ac:dyDescent="0.2">
      <c r="I89" s="4"/>
      <c r="J89" s="4"/>
      <c r="K89" s="4"/>
    </row>
    <row r="90" spans="9:11" x14ac:dyDescent="0.2">
      <c r="I90" s="4"/>
      <c r="J90" s="4"/>
      <c r="K90" s="4"/>
    </row>
    <row r="91" spans="9:11" x14ac:dyDescent="0.2">
      <c r="I91" s="4"/>
      <c r="J91" s="4"/>
      <c r="K91" s="4"/>
    </row>
    <row r="92" spans="9:11" x14ac:dyDescent="0.2">
      <c r="I92" s="4"/>
      <c r="J92" s="4"/>
      <c r="K92" s="4"/>
    </row>
    <row r="93" spans="9:11" x14ac:dyDescent="0.2">
      <c r="I93" s="4"/>
      <c r="J93" s="4"/>
      <c r="K93" s="4"/>
    </row>
    <row r="94" spans="9:11" x14ac:dyDescent="0.2">
      <c r="I94" s="4"/>
      <c r="J94" s="4"/>
      <c r="K94" s="4"/>
    </row>
    <row r="95" spans="9:11" x14ac:dyDescent="0.2">
      <c r="I95" s="4"/>
      <c r="J95" s="4"/>
      <c r="K95" s="4"/>
    </row>
    <row r="96" spans="9:11" x14ac:dyDescent="0.2">
      <c r="I96" s="4"/>
      <c r="J96" s="4"/>
      <c r="K96" s="4"/>
    </row>
    <row r="97" spans="9:11" x14ac:dyDescent="0.2">
      <c r="I97" s="4"/>
      <c r="J97" s="4"/>
      <c r="K97" s="4"/>
    </row>
    <row r="98" spans="9:11" x14ac:dyDescent="0.2">
      <c r="I98" s="4"/>
      <c r="J98" s="4"/>
      <c r="K98" s="4"/>
    </row>
    <row r="99" spans="9:11" x14ac:dyDescent="0.2">
      <c r="I99" s="4"/>
      <c r="J99" s="4"/>
      <c r="K99" s="4"/>
    </row>
    <row r="100" spans="9:11" x14ac:dyDescent="0.2">
      <c r="I100" s="4"/>
      <c r="J100" s="4"/>
      <c r="K100" s="4"/>
    </row>
    <row r="101" spans="9:11" x14ac:dyDescent="0.2">
      <c r="I101" s="4"/>
      <c r="J101" s="4"/>
      <c r="K101" s="4"/>
    </row>
    <row r="102" spans="9:11" x14ac:dyDescent="0.2">
      <c r="I102" s="4"/>
      <c r="J102" s="4"/>
      <c r="K102" s="4"/>
    </row>
    <row r="103" spans="9:11" x14ac:dyDescent="0.2">
      <c r="I103" s="4"/>
      <c r="J103" s="4"/>
      <c r="K103" s="4"/>
    </row>
    <row r="104" spans="9:11" x14ac:dyDescent="0.2">
      <c r="I104" s="4"/>
      <c r="J104" s="4"/>
      <c r="K104" s="4"/>
    </row>
    <row r="105" spans="9:11" x14ac:dyDescent="0.2">
      <c r="I105" s="4"/>
      <c r="J105" s="4"/>
      <c r="K105" s="4"/>
    </row>
    <row r="106" spans="9:11" x14ac:dyDescent="0.2">
      <c r="I106" s="4"/>
      <c r="J106" s="4"/>
      <c r="K106" s="4"/>
    </row>
    <row r="107" spans="9:11" x14ac:dyDescent="0.2">
      <c r="I107" s="4"/>
      <c r="J107" s="4"/>
      <c r="K107" s="4"/>
    </row>
    <row r="108" spans="9:11" x14ac:dyDescent="0.2">
      <c r="I108" s="4"/>
      <c r="J108" s="4"/>
      <c r="K108" s="4"/>
    </row>
    <row r="109" spans="9:11" x14ac:dyDescent="0.2">
      <c r="I109" s="4"/>
      <c r="J109" s="4"/>
      <c r="K109" s="4"/>
    </row>
    <row r="110" spans="9:11" x14ac:dyDescent="0.2">
      <c r="I110" s="4"/>
      <c r="J110" s="4"/>
      <c r="K110" s="4"/>
    </row>
    <row r="111" spans="9:11" x14ac:dyDescent="0.2">
      <c r="I111" s="4"/>
      <c r="J111" s="4"/>
      <c r="K111" s="4"/>
    </row>
    <row r="112" spans="9:11" x14ac:dyDescent="0.2">
      <c r="I112" s="4"/>
      <c r="J112" s="4"/>
      <c r="K112" s="4"/>
    </row>
    <row r="113" spans="9:11" x14ac:dyDescent="0.2">
      <c r="I113" s="4"/>
      <c r="J113" s="4"/>
      <c r="K113" s="4"/>
    </row>
    <row r="114" spans="9:11" x14ac:dyDescent="0.2">
      <c r="I114" s="4"/>
      <c r="J114" s="4"/>
      <c r="K114" s="4"/>
    </row>
    <row r="115" spans="9:11" x14ac:dyDescent="0.2">
      <c r="I115" s="4"/>
      <c r="J115" s="4"/>
      <c r="K115" s="4"/>
    </row>
    <row r="116" spans="9:11" x14ac:dyDescent="0.2">
      <c r="I116" s="4"/>
      <c r="J116" s="4"/>
      <c r="K116" s="4"/>
    </row>
    <row r="117" spans="9:11" x14ac:dyDescent="0.2">
      <c r="I117" s="4"/>
      <c r="J117" s="4"/>
      <c r="K117" s="4"/>
    </row>
    <row r="118" spans="9:11" x14ac:dyDescent="0.2">
      <c r="I118" s="4"/>
      <c r="J118" s="4"/>
      <c r="K118" s="4"/>
    </row>
    <row r="119" spans="9:11" x14ac:dyDescent="0.2">
      <c r="I119" s="4"/>
      <c r="J119" s="4"/>
      <c r="K119" s="4"/>
    </row>
    <row r="120" spans="9:11" x14ac:dyDescent="0.2">
      <c r="I120" s="4"/>
      <c r="J120" s="4"/>
      <c r="K120" s="4"/>
    </row>
    <row r="121" spans="9:11" x14ac:dyDescent="0.2">
      <c r="I121" s="4"/>
      <c r="J121" s="4"/>
      <c r="K121" s="4"/>
    </row>
    <row r="122" spans="9:11" x14ac:dyDescent="0.2">
      <c r="I122" s="4"/>
      <c r="J122" s="4"/>
      <c r="K122" s="4"/>
    </row>
    <row r="123" spans="9:11" x14ac:dyDescent="0.2">
      <c r="I123" s="4"/>
      <c r="J123" s="4"/>
      <c r="K123" s="4"/>
    </row>
    <row r="124" spans="9:11" x14ac:dyDescent="0.2">
      <c r="I124" s="4"/>
      <c r="J124" s="4"/>
      <c r="K124" s="4"/>
    </row>
    <row r="125" spans="9:11" x14ac:dyDescent="0.2">
      <c r="I125" s="4"/>
      <c r="J125" s="4"/>
      <c r="K125" s="4"/>
    </row>
    <row r="126" spans="9:11" x14ac:dyDescent="0.2">
      <c r="I126" s="4"/>
      <c r="J126" s="4"/>
      <c r="K126" s="4"/>
    </row>
    <row r="127" spans="9:11" x14ac:dyDescent="0.2">
      <c r="I127" s="4"/>
      <c r="J127" s="4"/>
      <c r="K127" s="4"/>
    </row>
    <row r="128" spans="9:11" x14ac:dyDescent="0.2">
      <c r="I128" s="4"/>
      <c r="J128" s="4"/>
      <c r="K128" s="4"/>
    </row>
    <row r="129" spans="9:11" x14ac:dyDescent="0.2">
      <c r="I129" s="4"/>
      <c r="J129" s="4"/>
      <c r="K129" s="4"/>
    </row>
    <row r="130" spans="9:11" x14ac:dyDescent="0.2">
      <c r="I130" s="4"/>
      <c r="J130" s="4"/>
      <c r="K130" s="4"/>
    </row>
    <row r="131" spans="9:11" x14ac:dyDescent="0.2">
      <c r="I131" s="4"/>
      <c r="J131" s="4"/>
      <c r="K131" s="4"/>
    </row>
    <row r="132" spans="9:11" x14ac:dyDescent="0.2">
      <c r="I132" s="4"/>
      <c r="J132" s="4"/>
      <c r="K132" s="4"/>
    </row>
    <row r="133" spans="9:11" x14ac:dyDescent="0.2">
      <c r="I133" s="4"/>
      <c r="J133" s="4"/>
      <c r="K133" s="4"/>
    </row>
    <row r="134" spans="9:11" x14ac:dyDescent="0.2">
      <c r="I134" s="4"/>
      <c r="J134" s="4"/>
      <c r="K134" s="4"/>
    </row>
    <row r="135" spans="9:11" x14ac:dyDescent="0.2">
      <c r="I135" s="4"/>
      <c r="J135" s="4"/>
      <c r="K135" s="4"/>
    </row>
    <row r="136" spans="9:11" x14ac:dyDescent="0.2">
      <c r="I136" s="4"/>
      <c r="J136" s="4"/>
      <c r="K136" s="4"/>
    </row>
    <row r="137" spans="9:11" x14ac:dyDescent="0.2">
      <c r="I137" s="4"/>
      <c r="J137" s="4"/>
      <c r="K137" s="4"/>
    </row>
    <row r="138" spans="9:11" x14ac:dyDescent="0.2">
      <c r="I138" s="4"/>
      <c r="J138" s="4"/>
      <c r="K138" s="4"/>
    </row>
    <row r="139" spans="9:11" x14ac:dyDescent="0.2">
      <c r="I139" s="4"/>
      <c r="J139" s="4"/>
      <c r="K139" s="4"/>
    </row>
    <row r="140" spans="9:11" x14ac:dyDescent="0.2">
      <c r="I140" s="4"/>
      <c r="J140" s="4"/>
      <c r="K140" s="4"/>
    </row>
    <row r="141" spans="9:11" x14ac:dyDescent="0.2">
      <c r="I141" s="4"/>
      <c r="J141" s="4"/>
      <c r="K141" s="4"/>
    </row>
    <row r="142" spans="9:11" x14ac:dyDescent="0.2">
      <c r="I142" s="4"/>
      <c r="J142" s="4"/>
      <c r="K142" s="4"/>
    </row>
    <row r="143" spans="9:11" x14ac:dyDescent="0.2">
      <c r="I143" s="4"/>
      <c r="J143" s="4"/>
      <c r="K143" s="4"/>
    </row>
    <row r="144" spans="9:11" x14ac:dyDescent="0.2">
      <c r="I144" s="4"/>
      <c r="J144" s="4"/>
      <c r="K144" s="4"/>
    </row>
    <row r="145" spans="9:11" x14ac:dyDescent="0.2">
      <c r="I145" s="4"/>
      <c r="J145" s="4"/>
      <c r="K145" s="4"/>
    </row>
    <row r="146" spans="9:11" x14ac:dyDescent="0.2">
      <c r="I146" s="4"/>
      <c r="J146" s="4"/>
      <c r="K146" s="4"/>
    </row>
    <row r="147" spans="9:11" x14ac:dyDescent="0.2">
      <c r="I147" s="4"/>
      <c r="J147" s="4"/>
      <c r="K147" s="4"/>
    </row>
    <row r="148" spans="9:11" x14ac:dyDescent="0.2">
      <c r="I148" s="4"/>
      <c r="J148" s="4"/>
      <c r="K148" s="4"/>
    </row>
    <row r="149" spans="9:11" x14ac:dyDescent="0.2">
      <c r="I149" s="4"/>
      <c r="J149" s="4"/>
      <c r="K149" s="4"/>
    </row>
    <row r="150" spans="9:11" x14ac:dyDescent="0.2">
      <c r="I150" s="4"/>
      <c r="J150" s="4"/>
      <c r="K150" s="4"/>
    </row>
    <row r="151" spans="9:11" x14ac:dyDescent="0.2">
      <c r="I151" s="4"/>
      <c r="J151" s="4"/>
      <c r="K151" s="4"/>
    </row>
    <row r="152" spans="9:11" x14ac:dyDescent="0.2">
      <c r="I152" s="4"/>
      <c r="J152" s="4"/>
      <c r="K152" s="4"/>
    </row>
    <row r="153" spans="9:11" x14ac:dyDescent="0.2">
      <c r="I153" s="4"/>
      <c r="J153" s="4"/>
      <c r="K153" s="4"/>
    </row>
    <row r="154" spans="9:11" x14ac:dyDescent="0.2">
      <c r="I154" s="4"/>
      <c r="J154" s="4"/>
      <c r="K154" s="4"/>
    </row>
    <row r="155" spans="9:11" x14ac:dyDescent="0.2">
      <c r="I155" s="4"/>
      <c r="J155" s="4"/>
      <c r="K155" s="4"/>
    </row>
    <row r="156" spans="9:11" x14ac:dyDescent="0.2">
      <c r="I156" s="4"/>
      <c r="J156" s="4"/>
      <c r="K156" s="4"/>
    </row>
    <row r="157" spans="9:11" x14ac:dyDescent="0.2">
      <c r="I157" s="4"/>
      <c r="J157" s="4"/>
      <c r="K157" s="4"/>
    </row>
    <row r="158" spans="9:11" x14ac:dyDescent="0.2">
      <c r="I158" s="4"/>
      <c r="J158" s="4"/>
      <c r="K158" s="4"/>
    </row>
    <row r="159" spans="9:11" x14ac:dyDescent="0.2">
      <c r="I159" s="4"/>
      <c r="J159" s="4"/>
      <c r="K159" s="4"/>
    </row>
    <row r="160" spans="9:11" x14ac:dyDescent="0.2">
      <c r="I160" s="4"/>
      <c r="J160" s="4"/>
      <c r="K160" s="4"/>
    </row>
    <row r="161" spans="9:11" x14ac:dyDescent="0.2">
      <c r="I161" s="4"/>
      <c r="J161" s="4"/>
      <c r="K161" s="4"/>
    </row>
    <row r="162" spans="9:11" x14ac:dyDescent="0.2">
      <c r="I162" s="4"/>
      <c r="J162" s="4"/>
      <c r="K162" s="4"/>
    </row>
    <row r="163" spans="9:11" x14ac:dyDescent="0.2">
      <c r="I163" s="4"/>
      <c r="J163" s="4"/>
      <c r="K163" s="4"/>
    </row>
    <row r="164" spans="9:11" x14ac:dyDescent="0.2">
      <c r="I164" s="4"/>
      <c r="J164" s="4"/>
      <c r="K164" s="4"/>
    </row>
    <row r="165" spans="9:11" x14ac:dyDescent="0.2">
      <c r="I165" s="4"/>
      <c r="J165" s="4"/>
      <c r="K165" s="4"/>
    </row>
    <row r="166" spans="9:11" x14ac:dyDescent="0.2">
      <c r="I166" s="4"/>
      <c r="J166" s="4"/>
      <c r="K166" s="4"/>
    </row>
    <row r="167" spans="9:11" x14ac:dyDescent="0.2">
      <c r="I167" s="4"/>
      <c r="J167" s="4"/>
      <c r="K167" s="4"/>
    </row>
    <row r="168" spans="9:11" x14ac:dyDescent="0.2">
      <c r="I168" s="4"/>
      <c r="J168" s="4"/>
      <c r="K168" s="4"/>
    </row>
    <row r="169" spans="9:11" x14ac:dyDescent="0.2">
      <c r="I169" s="4"/>
      <c r="J169" s="4"/>
      <c r="K169" s="4"/>
    </row>
    <row r="170" spans="9:11" x14ac:dyDescent="0.2">
      <c r="I170" s="4"/>
      <c r="J170" s="4"/>
      <c r="K170" s="4"/>
    </row>
    <row r="171" spans="9:11" x14ac:dyDescent="0.2">
      <c r="I171" s="4"/>
      <c r="J171" s="4"/>
      <c r="K171" s="4"/>
    </row>
    <row r="172" spans="9:11" x14ac:dyDescent="0.2">
      <c r="I172" s="4"/>
      <c r="J172" s="4"/>
      <c r="K172" s="4"/>
    </row>
    <row r="173" spans="9:11" x14ac:dyDescent="0.2">
      <c r="I173" s="4"/>
      <c r="J173" s="4"/>
      <c r="K173" s="4"/>
    </row>
    <row r="174" spans="9:11" x14ac:dyDescent="0.2">
      <c r="I174" s="4"/>
      <c r="J174" s="4"/>
      <c r="K174" s="4"/>
    </row>
    <row r="175" spans="9:11" x14ac:dyDescent="0.2">
      <c r="I175" s="4"/>
      <c r="J175" s="4"/>
      <c r="K175" s="4"/>
    </row>
    <row r="176" spans="9:11" x14ac:dyDescent="0.2">
      <c r="I176" s="4"/>
      <c r="J176" s="4"/>
      <c r="K176" s="4"/>
    </row>
    <row r="177" spans="9:11" x14ac:dyDescent="0.2">
      <c r="I177" s="4"/>
      <c r="J177" s="4"/>
      <c r="K177" s="4"/>
    </row>
    <row r="178" spans="9:11" x14ac:dyDescent="0.2">
      <c r="I178" s="4"/>
      <c r="J178" s="4"/>
      <c r="K178" s="4"/>
    </row>
    <row r="179" spans="9:11" x14ac:dyDescent="0.2">
      <c r="I179" s="4"/>
      <c r="J179" s="4"/>
      <c r="K179" s="4"/>
    </row>
    <row r="180" spans="9:11" x14ac:dyDescent="0.2">
      <c r="I180" s="4"/>
      <c r="J180" s="4"/>
      <c r="K180" s="4"/>
    </row>
    <row r="181" spans="9:11" x14ac:dyDescent="0.2">
      <c r="I181" s="4"/>
      <c r="J181" s="4"/>
      <c r="K181" s="4"/>
    </row>
    <row r="182" spans="9:11" x14ac:dyDescent="0.2">
      <c r="I182" s="4"/>
      <c r="J182" s="4"/>
      <c r="K182" s="4"/>
    </row>
    <row r="183" spans="9:11" x14ac:dyDescent="0.2">
      <c r="I183" s="4"/>
      <c r="J183" s="4"/>
      <c r="K183" s="4"/>
    </row>
    <row r="184" spans="9:11" x14ac:dyDescent="0.2">
      <c r="I184" s="4"/>
      <c r="J184" s="4"/>
      <c r="K184" s="4"/>
    </row>
    <row r="185" spans="9:11" x14ac:dyDescent="0.2">
      <c r="I185" s="4"/>
      <c r="J185" s="4"/>
      <c r="K185" s="4"/>
    </row>
    <row r="186" spans="9:11" x14ac:dyDescent="0.2">
      <c r="I186" s="4"/>
      <c r="J186" s="4"/>
      <c r="K186" s="4"/>
    </row>
    <row r="187" spans="9:11" x14ac:dyDescent="0.2">
      <c r="I187" s="4"/>
      <c r="J187" s="4"/>
      <c r="K187" s="4"/>
    </row>
    <row r="188" spans="9:11" x14ac:dyDescent="0.2">
      <c r="I188" s="4"/>
      <c r="J188" s="4"/>
      <c r="K188" s="4"/>
    </row>
    <row r="189" spans="9:11" x14ac:dyDescent="0.2">
      <c r="I189" s="4"/>
      <c r="J189" s="4"/>
      <c r="K189" s="4"/>
    </row>
    <row r="190" spans="9:11" x14ac:dyDescent="0.2">
      <c r="I190" s="4"/>
      <c r="J190" s="4"/>
      <c r="K190" s="4"/>
    </row>
    <row r="191" spans="9:11" x14ac:dyDescent="0.2">
      <c r="I191" s="4"/>
      <c r="J191" s="4"/>
      <c r="K191" s="4"/>
    </row>
    <row r="192" spans="9:11" x14ac:dyDescent="0.2">
      <c r="I192" s="4"/>
      <c r="J192" s="4"/>
      <c r="K192" s="4"/>
    </row>
    <row r="193" spans="9:11" x14ac:dyDescent="0.2">
      <c r="I193" s="4"/>
      <c r="J193" s="4"/>
      <c r="K193" s="4"/>
    </row>
    <row r="194" spans="9:11" x14ac:dyDescent="0.2">
      <c r="I194" s="4"/>
      <c r="J194" s="4"/>
      <c r="K194" s="4"/>
    </row>
    <row r="195" spans="9:11" x14ac:dyDescent="0.2">
      <c r="I195" s="4"/>
      <c r="J195" s="4"/>
      <c r="K195" s="4"/>
    </row>
    <row r="196" spans="9:11" x14ac:dyDescent="0.2">
      <c r="I196" s="4"/>
      <c r="J196" s="4"/>
      <c r="K196" s="4"/>
    </row>
    <row r="197" spans="9:11" x14ac:dyDescent="0.2">
      <c r="I197" s="4"/>
      <c r="J197" s="4"/>
      <c r="K197" s="4"/>
    </row>
    <row r="198" spans="9:11" x14ac:dyDescent="0.2">
      <c r="I198" s="4"/>
      <c r="J198" s="4"/>
      <c r="K198" s="4"/>
    </row>
    <row r="199" spans="9:11" x14ac:dyDescent="0.2">
      <c r="I199" s="4"/>
      <c r="J199" s="4"/>
      <c r="K199" s="4"/>
    </row>
    <row r="200" spans="9:11" x14ac:dyDescent="0.2">
      <c r="I200" s="4"/>
      <c r="J200" s="4"/>
      <c r="K200" s="4"/>
    </row>
    <row r="201" spans="9:11" x14ac:dyDescent="0.2">
      <c r="I201" s="4"/>
      <c r="J201" s="4"/>
      <c r="K201" s="4"/>
    </row>
    <row r="202" spans="9:11" x14ac:dyDescent="0.2">
      <c r="I202" s="4"/>
      <c r="J202" s="4"/>
      <c r="K202" s="4"/>
    </row>
    <row r="203" spans="9:11" x14ac:dyDescent="0.2">
      <c r="I203" s="4"/>
      <c r="J203" s="4"/>
      <c r="K203" s="4"/>
    </row>
    <row r="204" spans="9:11" x14ac:dyDescent="0.2">
      <c r="I204" s="4"/>
      <c r="J204" s="4"/>
      <c r="K204" s="4"/>
    </row>
    <row r="205" spans="9:11" x14ac:dyDescent="0.2">
      <c r="I205" s="4"/>
      <c r="J205" s="4"/>
      <c r="K205" s="4"/>
    </row>
    <row r="206" spans="9:11" x14ac:dyDescent="0.2">
      <c r="I206" s="4"/>
      <c r="J206" s="4"/>
      <c r="K206" s="4"/>
    </row>
    <row r="207" spans="9:11" x14ac:dyDescent="0.2">
      <c r="I207" s="4"/>
      <c r="J207" s="4"/>
      <c r="K207" s="4"/>
    </row>
    <row r="208" spans="9:11" x14ac:dyDescent="0.2">
      <c r="I208" s="4"/>
      <c r="J208" s="4"/>
      <c r="K208" s="4"/>
    </row>
    <row r="209" spans="9:11" x14ac:dyDescent="0.2">
      <c r="I209" s="4"/>
      <c r="J209" s="4"/>
      <c r="K209" s="4"/>
    </row>
    <row r="210" spans="9:11" x14ac:dyDescent="0.2">
      <c r="I210" s="4"/>
      <c r="J210" s="4"/>
      <c r="K210" s="4"/>
    </row>
    <row r="211" spans="9:11" x14ac:dyDescent="0.2">
      <c r="I211" s="4"/>
      <c r="J211" s="4"/>
      <c r="K211" s="4"/>
    </row>
    <row r="212" spans="9:11" x14ac:dyDescent="0.2">
      <c r="I212" s="4"/>
      <c r="J212" s="4"/>
      <c r="K212" s="4"/>
    </row>
    <row r="213" spans="9:11" x14ac:dyDescent="0.2">
      <c r="I213" s="4"/>
      <c r="J213" s="4"/>
      <c r="K213" s="4"/>
    </row>
    <row r="214" spans="9:11" x14ac:dyDescent="0.2">
      <c r="I214" s="4"/>
      <c r="J214" s="4"/>
      <c r="K214" s="4"/>
    </row>
    <row r="215" spans="9:11" x14ac:dyDescent="0.2">
      <c r="I215" s="4"/>
      <c r="J215" s="4"/>
      <c r="K215" s="4"/>
    </row>
    <row r="216" spans="9:11" x14ac:dyDescent="0.2">
      <c r="I216" s="4"/>
      <c r="J216" s="4"/>
      <c r="K216" s="4"/>
    </row>
    <row r="217" spans="9:11" x14ac:dyDescent="0.2">
      <c r="I217" s="4"/>
      <c r="J217" s="4"/>
      <c r="K217" s="4"/>
    </row>
    <row r="218" spans="9:11" x14ac:dyDescent="0.2">
      <c r="I218" s="4"/>
      <c r="J218" s="4"/>
      <c r="K218" s="4"/>
    </row>
    <row r="219" spans="9:11" x14ac:dyDescent="0.2">
      <c r="I219" s="4"/>
      <c r="J219" s="4"/>
      <c r="K219" s="4"/>
    </row>
    <row r="220" spans="9:11" x14ac:dyDescent="0.2">
      <c r="I220" s="4"/>
      <c r="J220" s="4"/>
      <c r="K220" s="4"/>
    </row>
    <row r="221" spans="9:11" x14ac:dyDescent="0.2">
      <c r="I221" s="4"/>
      <c r="J221" s="4"/>
      <c r="K221" s="4"/>
    </row>
    <row r="222" spans="9:11" x14ac:dyDescent="0.2">
      <c r="I222" s="4"/>
      <c r="J222" s="4"/>
      <c r="K222" s="4"/>
    </row>
    <row r="223" spans="9:11" x14ac:dyDescent="0.2">
      <c r="I223" s="4"/>
      <c r="J223" s="4"/>
      <c r="K223" s="4"/>
    </row>
    <row r="224" spans="9:11" x14ac:dyDescent="0.2">
      <c r="I224" s="4"/>
      <c r="J224" s="4"/>
      <c r="K224" s="4"/>
    </row>
    <row r="225" spans="9:11" x14ac:dyDescent="0.2">
      <c r="I225" s="4"/>
      <c r="J225" s="4"/>
      <c r="K225" s="4"/>
    </row>
    <row r="226" spans="9:11" x14ac:dyDescent="0.2">
      <c r="I226" s="4"/>
      <c r="J226" s="4"/>
      <c r="K226" s="4"/>
    </row>
    <row r="227" spans="9:11" x14ac:dyDescent="0.2">
      <c r="I227" s="4"/>
      <c r="J227" s="4"/>
      <c r="K227" s="4"/>
    </row>
    <row r="228" spans="9:11" x14ac:dyDescent="0.2">
      <c r="I228" s="4"/>
      <c r="J228" s="4"/>
      <c r="K228" s="4"/>
    </row>
    <row r="229" spans="9:11" x14ac:dyDescent="0.2">
      <c r="I229" s="4"/>
      <c r="J229" s="4"/>
      <c r="K229" s="4"/>
    </row>
    <row r="230" spans="9:11" x14ac:dyDescent="0.2">
      <c r="I230" s="4"/>
      <c r="J230" s="4"/>
      <c r="K230" s="4"/>
    </row>
    <row r="231" spans="9:11" x14ac:dyDescent="0.2">
      <c r="I231" s="4"/>
      <c r="J231" s="4"/>
      <c r="K231" s="4"/>
    </row>
    <row r="232" spans="9:11" x14ac:dyDescent="0.2">
      <c r="I232" s="4"/>
      <c r="J232" s="4"/>
      <c r="K232" s="4"/>
    </row>
    <row r="233" spans="9:11" x14ac:dyDescent="0.2">
      <c r="I233" s="4"/>
      <c r="J233" s="4"/>
      <c r="K233" s="4"/>
    </row>
    <row r="234" spans="9:11" x14ac:dyDescent="0.2">
      <c r="I234" s="4"/>
      <c r="J234" s="4"/>
      <c r="K234" s="4"/>
    </row>
    <row r="235" spans="9:11" x14ac:dyDescent="0.2">
      <c r="I235" s="4"/>
      <c r="J235" s="4"/>
      <c r="K235" s="4"/>
    </row>
    <row r="236" spans="9:11" x14ac:dyDescent="0.2">
      <c r="I236" s="4"/>
      <c r="J236" s="4"/>
      <c r="K236" s="4"/>
    </row>
    <row r="237" spans="9:11" x14ac:dyDescent="0.2">
      <c r="I237" s="4"/>
      <c r="J237" s="4"/>
      <c r="K237" s="4"/>
    </row>
    <row r="238" spans="9:11" x14ac:dyDescent="0.2">
      <c r="I238" s="4"/>
      <c r="J238" s="4"/>
      <c r="K238" s="4"/>
    </row>
    <row r="239" spans="9:11" x14ac:dyDescent="0.2">
      <c r="I239" s="4"/>
      <c r="J239" s="4"/>
      <c r="K239" s="4"/>
    </row>
    <row r="240" spans="9:11" x14ac:dyDescent="0.2">
      <c r="I240" s="4"/>
      <c r="J240" s="4"/>
      <c r="K240" s="4"/>
    </row>
    <row r="241" spans="9:11" x14ac:dyDescent="0.2">
      <c r="I241" s="4"/>
      <c r="J241" s="4"/>
      <c r="K241" s="4"/>
    </row>
    <row r="242" spans="9:11" x14ac:dyDescent="0.2">
      <c r="I242" s="4"/>
      <c r="J242" s="4"/>
      <c r="K242" s="4"/>
    </row>
    <row r="243" spans="9:11" x14ac:dyDescent="0.2">
      <c r="I243" s="4"/>
      <c r="J243" s="4"/>
      <c r="K243" s="4"/>
    </row>
    <row r="244" spans="9:11" x14ac:dyDescent="0.2">
      <c r="I244" s="4"/>
      <c r="J244" s="4"/>
      <c r="K244" s="4"/>
    </row>
    <row r="245" spans="9:11" x14ac:dyDescent="0.2">
      <c r="I245" s="4"/>
      <c r="J245" s="4"/>
      <c r="K245" s="4"/>
    </row>
    <row r="246" spans="9:11" x14ac:dyDescent="0.2">
      <c r="I246" s="4"/>
      <c r="J246" s="4"/>
      <c r="K246" s="4"/>
    </row>
    <row r="247" spans="9:11" x14ac:dyDescent="0.2">
      <c r="I247" s="4"/>
      <c r="J247" s="4"/>
      <c r="K247" s="4"/>
    </row>
    <row r="248" spans="9:11" x14ac:dyDescent="0.2">
      <c r="I248" s="4"/>
      <c r="J248" s="4"/>
      <c r="K248" s="4"/>
    </row>
    <row r="249" spans="9:11" x14ac:dyDescent="0.2">
      <c r="I249" s="4"/>
      <c r="J249" s="4"/>
      <c r="K249" s="4"/>
    </row>
    <row r="250" spans="9:11" x14ac:dyDescent="0.2">
      <c r="I250" s="4"/>
      <c r="J250" s="4"/>
      <c r="K250" s="4"/>
    </row>
    <row r="251" spans="9:11" x14ac:dyDescent="0.2">
      <c r="I251" s="4"/>
      <c r="J251" s="4"/>
      <c r="K251" s="4"/>
    </row>
    <row r="252" spans="9:11" x14ac:dyDescent="0.2">
      <c r="I252" s="4"/>
      <c r="J252" s="4"/>
      <c r="K252" s="4"/>
    </row>
    <row r="253" spans="9:11" x14ac:dyDescent="0.2">
      <c r="I253" s="4"/>
      <c r="J253" s="4"/>
      <c r="K253" s="4"/>
    </row>
    <row r="254" spans="9:11" x14ac:dyDescent="0.2">
      <c r="I254" s="4"/>
      <c r="J254" s="4"/>
      <c r="K254" s="4"/>
    </row>
    <row r="255" spans="9:11" x14ac:dyDescent="0.2">
      <c r="I255" s="4"/>
      <c r="J255" s="4"/>
      <c r="K255" s="4"/>
    </row>
    <row r="256" spans="9:11" x14ac:dyDescent="0.2">
      <c r="I256" s="4"/>
      <c r="J256" s="4"/>
      <c r="K256" s="4"/>
    </row>
    <row r="257" spans="9:11" x14ac:dyDescent="0.2">
      <c r="I257" s="4"/>
      <c r="J257" s="4"/>
      <c r="K257" s="4"/>
    </row>
    <row r="258" spans="9:11" x14ac:dyDescent="0.2">
      <c r="I258" s="4"/>
      <c r="J258" s="4"/>
      <c r="K258" s="4"/>
    </row>
    <row r="259" spans="9:11" x14ac:dyDescent="0.2">
      <c r="I259" s="4"/>
      <c r="J259" s="4"/>
      <c r="K259" s="4"/>
    </row>
    <row r="260" spans="9:11" x14ac:dyDescent="0.2">
      <c r="I260" s="4"/>
      <c r="J260" s="4"/>
      <c r="K260" s="4"/>
    </row>
    <row r="261" spans="9:11" x14ac:dyDescent="0.2">
      <c r="I261" s="4"/>
      <c r="J261" s="4"/>
      <c r="K261" s="4"/>
    </row>
    <row r="262" spans="9:11" x14ac:dyDescent="0.2">
      <c r="I262" s="4"/>
      <c r="J262" s="4"/>
      <c r="K262" s="4"/>
    </row>
    <row r="263" spans="9:11" x14ac:dyDescent="0.2">
      <c r="I263" s="4"/>
      <c r="J263" s="4"/>
      <c r="K263" s="4"/>
    </row>
    <row r="264" spans="9:11" x14ac:dyDescent="0.2">
      <c r="I264" s="4"/>
      <c r="J264" s="4"/>
      <c r="K264" s="4"/>
    </row>
    <row r="265" spans="9:11" x14ac:dyDescent="0.2">
      <c r="I265" s="4"/>
      <c r="J265" s="4"/>
      <c r="K265" s="4"/>
    </row>
    <row r="266" spans="9:11" x14ac:dyDescent="0.2">
      <c r="I266" s="4"/>
      <c r="J266" s="4"/>
      <c r="K266" s="4"/>
    </row>
    <row r="267" spans="9:11" x14ac:dyDescent="0.2">
      <c r="I267" s="4"/>
      <c r="J267" s="4"/>
      <c r="K267" s="4"/>
    </row>
    <row r="268" spans="9:11" x14ac:dyDescent="0.2">
      <c r="I268" s="4"/>
      <c r="J268" s="4"/>
      <c r="K268" s="4"/>
    </row>
    <row r="269" spans="9:11" x14ac:dyDescent="0.2">
      <c r="I269" s="4"/>
      <c r="J269" s="4"/>
      <c r="K269" s="4"/>
    </row>
    <row r="270" spans="9:11" x14ac:dyDescent="0.2">
      <c r="I270" s="4"/>
      <c r="J270" s="4"/>
      <c r="K270" s="4"/>
    </row>
    <row r="271" spans="9:11" x14ac:dyDescent="0.2">
      <c r="I271" s="4"/>
      <c r="J271" s="4"/>
      <c r="K271" s="4"/>
    </row>
    <row r="272" spans="9:11" x14ac:dyDescent="0.2">
      <c r="I272" s="4"/>
      <c r="J272" s="4"/>
      <c r="K272" s="4"/>
    </row>
    <row r="273" spans="9:11" x14ac:dyDescent="0.2">
      <c r="I273" s="4"/>
      <c r="J273" s="4"/>
      <c r="K273" s="4"/>
    </row>
    <row r="274" spans="9:11" x14ac:dyDescent="0.2">
      <c r="I274" s="4"/>
      <c r="J274" s="4"/>
      <c r="K274" s="4"/>
    </row>
    <row r="275" spans="9:11" x14ac:dyDescent="0.2">
      <c r="I275" s="4"/>
      <c r="J275" s="4"/>
      <c r="K275" s="4"/>
    </row>
    <row r="276" spans="9:11" x14ac:dyDescent="0.2">
      <c r="I276" s="4"/>
      <c r="J276" s="4"/>
      <c r="K276" s="4"/>
    </row>
    <row r="277" spans="9:11" x14ac:dyDescent="0.2">
      <c r="I277" s="4"/>
      <c r="J277" s="4"/>
      <c r="K277" s="4"/>
    </row>
    <row r="278" spans="9:11" x14ac:dyDescent="0.2">
      <c r="I278" s="4"/>
      <c r="J278" s="4"/>
      <c r="K278" s="4"/>
    </row>
    <row r="279" spans="9:11" x14ac:dyDescent="0.2">
      <c r="I279" s="4"/>
      <c r="J279" s="4"/>
      <c r="K279" s="4"/>
    </row>
    <row r="280" spans="9:11" x14ac:dyDescent="0.2">
      <c r="I280" s="4"/>
      <c r="J280" s="4"/>
      <c r="K280" s="4"/>
    </row>
    <row r="281" spans="9:11" x14ac:dyDescent="0.2">
      <c r="I281" s="4"/>
      <c r="J281" s="4"/>
      <c r="K281" s="4"/>
    </row>
    <row r="282" spans="9:11" x14ac:dyDescent="0.2">
      <c r="I282" s="4"/>
      <c r="J282" s="4"/>
      <c r="K282" s="4"/>
    </row>
    <row r="283" spans="9:11" x14ac:dyDescent="0.2">
      <c r="I283" s="4"/>
      <c r="J283" s="4"/>
      <c r="K283" s="4"/>
    </row>
    <row r="284" spans="9:11" x14ac:dyDescent="0.2">
      <c r="I284" s="4"/>
      <c r="J284" s="4"/>
      <c r="K284" s="4"/>
    </row>
    <row r="285" spans="9:11" x14ac:dyDescent="0.2">
      <c r="I285" s="4"/>
      <c r="J285" s="4"/>
      <c r="K285" s="4"/>
    </row>
    <row r="286" spans="9:11" x14ac:dyDescent="0.2">
      <c r="I286" s="4"/>
      <c r="J286" s="4"/>
      <c r="K286" s="4"/>
    </row>
    <row r="287" spans="9:11" x14ac:dyDescent="0.2">
      <c r="I287" s="4"/>
      <c r="J287" s="4"/>
      <c r="K287" s="4"/>
    </row>
    <row r="288" spans="9:11" x14ac:dyDescent="0.2">
      <c r="I288" s="4"/>
      <c r="J288" s="4"/>
      <c r="K288" s="4"/>
    </row>
    <row r="289" spans="9:11" x14ac:dyDescent="0.2">
      <c r="I289" s="4"/>
      <c r="J289" s="4"/>
      <c r="K289" s="4"/>
    </row>
    <row r="290" spans="9:11" x14ac:dyDescent="0.2">
      <c r="I290" s="4"/>
      <c r="J290" s="4"/>
      <c r="K290" s="4"/>
    </row>
    <row r="291" spans="9:11" x14ac:dyDescent="0.2">
      <c r="I291" s="4"/>
      <c r="J291" s="4"/>
      <c r="K291" s="4"/>
    </row>
    <row r="292" spans="9:11" x14ac:dyDescent="0.2">
      <c r="I292" s="4"/>
      <c r="J292" s="4"/>
      <c r="K292" s="4"/>
    </row>
    <row r="293" spans="9:11" x14ac:dyDescent="0.2">
      <c r="I293" s="4"/>
      <c r="J293" s="4"/>
      <c r="K293" s="4"/>
    </row>
    <row r="294" spans="9:11" x14ac:dyDescent="0.2">
      <c r="I294" s="4"/>
      <c r="J294" s="4"/>
      <c r="K294" s="4"/>
    </row>
    <row r="295" spans="9:11" x14ac:dyDescent="0.2">
      <c r="I295" s="4"/>
      <c r="J295" s="4"/>
      <c r="K295" s="4"/>
    </row>
    <row r="296" spans="9:11" x14ac:dyDescent="0.2">
      <c r="I296" s="4"/>
      <c r="J296" s="4"/>
      <c r="K296" s="4"/>
    </row>
    <row r="297" spans="9:11" x14ac:dyDescent="0.2">
      <c r="I297" s="4"/>
      <c r="J297" s="4"/>
      <c r="K297" s="4"/>
    </row>
    <row r="298" spans="9:11" x14ac:dyDescent="0.2">
      <c r="I298" s="4"/>
      <c r="J298" s="4"/>
      <c r="K298" s="4"/>
    </row>
    <row r="299" spans="9:11" x14ac:dyDescent="0.2">
      <c r="I299" s="4"/>
      <c r="J299" s="4"/>
      <c r="K299" s="4"/>
    </row>
    <row r="300" spans="9:11" x14ac:dyDescent="0.2">
      <c r="I300" s="4"/>
      <c r="J300" s="4"/>
      <c r="K300" s="4"/>
    </row>
    <row r="301" spans="9:11" x14ac:dyDescent="0.2">
      <c r="I301" s="4"/>
      <c r="J301" s="4"/>
      <c r="K301" s="4"/>
    </row>
    <row r="302" spans="9:11" x14ac:dyDescent="0.2">
      <c r="I302" s="4"/>
      <c r="J302" s="4"/>
      <c r="K302" s="4"/>
    </row>
    <row r="303" spans="9:11" x14ac:dyDescent="0.2">
      <c r="I303" s="4"/>
      <c r="J303" s="4"/>
      <c r="K303" s="4"/>
    </row>
    <row r="304" spans="9:11" x14ac:dyDescent="0.2">
      <c r="I304" s="4"/>
      <c r="J304" s="4"/>
      <c r="K304" s="4"/>
    </row>
    <row r="305" spans="9:11" x14ac:dyDescent="0.2">
      <c r="I305" s="4"/>
      <c r="J305" s="4"/>
      <c r="K305" s="4"/>
    </row>
    <row r="306" spans="9:11" x14ac:dyDescent="0.2">
      <c r="I306" s="4"/>
      <c r="J306" s="4"/>
      <c r="K306" s="4"/>
    </row>
    <row r="307" spans="9:11" x14ac:dyDescent="0.2">
      <c r="I307" s="4"/>
      <c r="J307" s="4"/>
      <c r="K307" s="4"/>
    </row>
    <row r="308" spans="9:11" x14ac:dyDescent="0.2">
      <c r="I308" s="4"/>
      <c r="J308" s="4"/>
      <c r="K308" s="4"/>
    </row>
    <row r="309" spans="9:11" x14ac:dyDescent="0.2">
      <c r="I309" s="4"/>
      <c r="J309" s="4"/>
      <c r="K309" s="4"/>
    </row>
    <row r="310" spans="9:11" x14ac:dyDescent="0.2">
      <c r="I310" s="4"/>
      <c r="J310" s="4"/>
      <c r="K310" s="4"/>
    </row>
    <row r="311" spans="9:11" x14ac:dyDescent="0.2">
      <c r="I311" s="4"/>
      <c r="J311" s="4"/>
      <c r="K311" s="4"/>
    </row>
    <row r="312" spans="9:11" x14ac:dyDescent="0.2">
      <c r="I312" s="4"/>
      <c r="J312" s="4"/>
      <c r="K312" s="4"/>
    </row>
    <row r="313" spans="9:11" x14ac:dyDescent="0.2">
      <c r="I313" s="4"/>
      <c r="J313" s="4"/>
      <c r="K313" s="4"/>
    </row>
    <row r="314" spans="9:11" x14ac:dyDescent="0.2">
      <c r="I314" s="4"/>
      <c r="J314" s="4"/>
      <c r="K314" s="4"/>
    </row>
    <row r="315" spans="9:11" x14ac:dyDescent="0.2">
      <c r="I315" s="4"/>
      <c r="J315" s="4"/>
      <c r="K315" s="4"/>
    </row>
    <row r="316" spans="9:11" x14ac:dyDescent="0.2">
      <c r="I316" s="4"/>
      <c r="J316" s="4"/>
      <c r="K316" s="4"/>
    </row>
    <row r="317" spans="9:11" x14ac:dyDescent="0.2">
      <c r="I317" s="4"/>
      <c r="J317" s="4"/>
      <c r="K317" s="4"/>
    </row>
    <row r="318" spans="9:11" x14ac:dyDescent="0.2">
      <c r="I318" s="4"/>
      <c r="J318" s="4"/>
      <c r="K318" s="4"/>
    </row>
    <row r="319" spans="9:11" x14ac:dyDescent="0.2">
      <c r="I319" s="4"/>
      <c r="J319" s="4"/>
      <c r="K319" s="4"/>
    </row>
    <row r="320" spans="9:11" x14ac:dyDescent="0.2">
      <c r="I320" s="4"/>
      <c r="J320" s="4"/>
      <c r="K320" s="4"/>
    </row>
    <row r="321" spans="9:11" x14ac:dyDescent="0.2">
      <c r="I321" s="4"/>
      <c r="J321" s="4"/>
      <c r="K321" s="4"/>
    </row>
    <row r="322" spans="9:11" x14ac:dyDescent="0.2">
      <c r="I322" s="4"/>
      <c r="J322" s="4"/>
      <c r="K322" s="4"/>
    </row>
    <row r="323" spans="9:11" x14ac:dyDescent="0.2">
      <c r="I323" s="4"/>
      <c r="J323" s="4"/>
      <c r="K323" s="4"/>
    </row>
    <row r="324" spans="9:11" x14ac:dyDescent="0.2">
      <c r="I324" s="4"/>
      <c r="J324" s="4"/>
      <c r="K324" s="4"/>
    </row>
    <row r="325" spans="9:11" x14ac:dyDescent="0.2">
      <c r="I325" s="4"/>
      <c r="J325" s="4"/>
      <c r="K325" s="4"/>
    </row>
    <row r="326" spans="9:11" x14ac:dyDescent="0.2">
      <c r="I326" s="4"/>
      <c r="J326" s="4"/>
      <c r="K326" s="4"/>
    </row>
    <row r="327" spans="9:11" x14ac:dyDescent="0.2">
      <c r="I327" s="4"/>
      <c r="J327" s="4"/>
      <c r="K327" s="4"/>
    </row>
    <row r="328" spans="9:11" x14ac:dyDescent="0.2">
      <c r="I328" s="4"/>
      <c r="J328" s="4"/>
      <c r="K328" s="4"/>
    </row>
    <row r="329" spans="9:11" x14ac:dyDescent="0.2">
      <c r="I329" s="4"/>
      <c r="J329" s="4"/>
      <c r="K329" s="4"/>
    </row>
    <row r="330" spans="9:11" x14ac:dyDescent="0.2">
      <c r="I330" s="4"/>
      <c r="J330" s="4"/>
      <c r="K330" s="4"/>
    </row>
    <row r="331" spans="9:11" x14ac:dyDescent="0.2">
      <c r="I331" s="4"/>
      <c r="J331" s="4"/>
      <c r="K331" s="4"/>
    </row>
    <row r="332" spans="9:11" x14ac:dyDescent="0.2">
      <c r="I332" s="4"/>
      <c r="J332" s="4"/>
      <c r="K332" s="4"/>
    </row>
    <row r="333" spans="9:11" x14ac:dyDescent="0.2">
      <c r="I333" s="4"/>
      <c r="J333" s="4"/>
      <c r="K333" s="4"/>
    </row>
    <row r="334" spans="9:11" x14ac:dyDescent="0.2">
      <c r="I334" s="4"/>
      <c r="J334" s="4"/>
      <c r="K334" s="4"/>
    </row>
    <row r="335" spans="9:11" x14ac:dyDescent="0.2">
      <c r="I335" s="4"/>
      <c r="J335" s="4"/>
      <c r="K335" s="4"/>
    </row>
    <row r="336" spans="9:11" x14ac:dyDescent="0.2">
      <c r="I336" s="4"/>
      <c r="J336" s="4"/>
      <c r="K336" s="4"/>
    </row>
    <row r="337" spans="9:11" x14ac:dyDescent="0.2">
      <c r="I337" s="4"/>
      <c r="J337" s="4"/>
      <c r="K337" s="4"/>
    </row>
    <row r="338" spans="9:11" x14ac:dyDescent="0.2">
      <c r="I338" s="4"/>
      <c r="J338" s="4"/>
      <c r="K338" s="4"/>
    </row>
    <row r="339" spans="9:11" x14ac:dyDescent="0.2">
      <c r="I339" s="4"/>
      <c r="J339" s="4"/>
      <c r="K339" s="4"/>
    </row>
    <row r="340" spans="9:11" x14ac:dyDescent="0.2">
      <c r="I340" s="4"/>
      <c r="J340" s="4"/>
      <c r="K340" s="4"/>
    </row>
    <row r="341" spans="9:11" x14ac:dyDescent="0.2">
      <c r="I341" s="4"/>
      <c r="J341" s="4"/>
      <c r="K341" s="4"/>
    </row>
    <row r="342" spans="9:11" x14ac:dyDescent="0.2">
      <c r="I342" s="4"/>
      <c r="J342" s="4"/>
      <c r="K342" s="4"/>
    </row>
    <row r="343" spans="9:11" x14ac:dyDescent="0.2">
      <c r="I343" s="4"/>
      <c r="J343" s="4"/>
      <c r="K343" s="4"/>
    </row>
    <row r="344" spans="9:11" x14ac:dyDescent="0.2">
      <c r="I344" s="4"/>
      <c r="J344" s="4"/>
      <c r="K344" s="4"/>
    </row>
    <row r="345" spans="9:11" x14ac:dyDescent="0.2">
      <c r="I345" s="4"/>
      <c r="J345" s="4"/>
      <c r="K345" s="4"/>
    </row>
    <row r="346" spans="9:11" x14ac:dyDescent="0.2">
      <c r="I346" s="4"/>
      <c r="J346" s="4"/>
      <c r="K346" s="4"/>
    </row>
    <row r="347" spans="9:11" x14ac:dyDescent="0.2">
      <c r="I347" s="4"/>
      <c r="J347" s="4"/>
      <c r="K347" s="4"/>
    </row>
    <row r="348" spans="9:11" x14ac:dyDescent="0.2">
      <c r="I348" s="4"/>
      <c r="J348" s="4"/>
      <c r="K348" s="4"/>
    </row>
    <row r="349" spans="9:11" x14ac:dyDescent="0.2">
      <c r="I349" s="4"/>
      <c r="J349" s="4"/>
      <c r="K349" s="4"/>
    </row>
    <row r="350" spans="9:11" x14ac:dyDescent="0.2">
      <c r="I350" s="4"/>
      <c r="J350" s="4"/>
      <c r="K350" s="4"/>
    </row>
    <row r="351" spans="9:11" x14ac:dyDescent="0.2">
      <c r="I351" s="4"/>
      <c r="J351" s="4"/>
      <c r="K351" s="4"/>
    </row>
    <row r="352" spans="9:11" x14ac:dyDescent="0.2">
      <c r="I352" s="4"/>
      <c r="J352" s="4"/>
      <c r="K352" s="4"/>
    </row>
    <row r="353" spans="9:11" x14ac:dyDescent="0.2">
      <c r="I353" s="4"/>
      <c r="J353" s="4"/>
      <c r="K353" s="4"/>
    </row>
    <row r="354" spans="9:11" x14ac:dyDescent="0.2">
      <c r="I354" s="4"/>
      <c r="J354" s="4"/>
      <c r="K354" s="4"/>
    </row>
    <row r="355" spans="9:11" x14ac:dyDescent="0.2">
      <c r="I355" s="4"/>
      <c r="J355" s="4"/>
      <c r="K355" s="4"/>
    </row>
    <row r="356" spans="9:11" x14ac:dyDescent="0.2">
      <c r="I356" s="4"/>
      <c r="J356" s="4"/>
      <c r="K356" s="4"/>
    </row>
    <row r="357" spans="9:11" x14ac:dyDescent="0.2">
      <c r="I357" s="4"/>
      <c r="J357" s="4"/>
      <c r="K357" s="4"/>
    </row>
    <row r="358" spans="9:11" x14ac:dyDescent="0.2">
      <c r="I358" s="4"/>
      <c r="J358" s="4"/>
      <c r="K358" s="4"/>
    </row>
    <row r="359" spans="9:11" x14ac:dyDescent="0.2">
      <c r="I359" s="4"/>
      <c r="J359" s="4"/>
      <c r="K359" s="4"/>
    </row>
    <row r="360" spans="9:11" x14ac:dyDescent="0.2">
      <c r="I360" s="4"/>
      <c r="J360" s="4"/>
      <c r="K360" s="4"/>
    </row>
    <row r="361" spans="9:11" x14ac:dyDescent="0.2">
      <c r="I361" s="4"/>
      <c r="J361" s="4"/>
      <c r="K361" s="4"/>
    </row>
    <row r="362" spans="9:11" x14ac:dyDescent="0.2">
      <c r="I362" s="4"/>
      <c r="J362" s="4"/>
      <c r="K362" s="4"/>
    </row>
    <row r="363" spans="9:11" x14ac:dyDescent="0.2">
      <c r="I363" s="4"/>
      <c r="J363" s="4"/>
      <c r="K363" s="4"/>
    </row>
    <row r="364" spans="9:11" x14ac:dyDescent="0.2">
      <c r="I364" s="4"/>
      <c r="J364" s="4"/>
      <c r="K364" s="4"/>
    </row>
    <row r="365" spans="9:11" x14ac:dyDescent="0.2">
      <c r="I365" s="4"/>
      <c r="J365" s="4"/>
      <c r="K365" s="4"/>
    </row>
    <row r="366" spans="9:11" x14ac:dyDescent="0.2">
      <c r="I366" s="4"/>
      <c r="J366" s="4"/>
      <c r="K366" s="4"/>
    </row>
    <row r="367" spans="9:11" x14ac:dyDescent="0.2">
      <c r="I367" s="4"/>
      <c r="J367" s="4"/>
      <c r="K367" s="4"/>
    </row>
    <row r="368" spans="9:11" x14ac:dyDescent="0.2">
      <c r="I368" s="4"/>
      <c r="J368" s="4"/>
      <c r="K368" s="4"/>
    </row>
    <row r="369" spans="9:11" x14ac:dyDescent="0.2">
      <c r="I369" s="4"/>
      <c r="J369" s="4"/>
      <c r="K369" s="4"/>
    </row>
    <row r="370" spans="9:11" x14ac:dyDescent="0.2">
      <c r="I370" s="4"/>
      <c r="J370" s="4"/>
      <c r="K370" s="4"/>
    </row>
    <row r="371" spans="9:11" x14ac:dyDescent="0.2">
      <c r="I371" s="4"/>
      <c r="J371" s="4"/>
      <c r="K371" s="4"/>
    </row>
    <row r="372" spans="9:11" x14ac:dyDescent="0.2">
      <c r="I372" s="4"/>
      <c r="J372" s="4"/>
      <c r="K372" s="4"/>
    </row>
    <row r="373" spans="9:11" x14ac:dyDescent="0.2">
      <c r="I373" s="4"/>
      <c r="J373" s="4"/>
      <c r="K373" s="4"/>
    </row>
    <row r="374" spans="9:11" x14ac:dyDescent="0.2">
      <c r="I374" s="4"/>
      <c r="J374" s="4"/>
      <c r="K374" s="4"/>
    </row>
    <row r="375" spans="9:11" x14ac:dyDescent="0.2">
      <c r="I375" s="4"/>
      <c r="J375" s="4"/>
      <c r="K375" s="4"/>
    </row>
    <row r="376" spans="9:11" x14ac:dyDescent="0.2">
      <c r="I376" s="4"/>
      <c r="J376" s="4"/>
      <c r="K376" s="4"/>
    </row>
    <row r="377" spans="9:11" x14ac:dyDescent="0.2">
      <c r="I377" s="4"/>
      <c r="J377" s="4"/>
      <c r="K377" s="4"/>
    </row>
    <row r="378" spans="9:11" x14ac:dyDescent="0.2">
      <c r="I378" s="4"/>
      <c r="J378" s="4"/>
      <c r="K378" s="4"/>
    </row>
    <row r="379" spans="9:11" x14ac:dyDescent="0.2">
      <c r="I379" s="4"/>
      <c r="J379" s="4"/>
      <c r="K379" s="4"/>
    </row>
    <row r="380" spans="9:11" x14ac:dyDescent="0.2">
      <c r="I380" s="4"/>
      <c r="J380" s="4"/>
      <c r="K380" s="4"/>
    </row>
    <row r="381" spans="9:11" x14ac:dyDescent="0.2">
      <c r="I381" s="4"/>
      <c r="J381" s="4"/>
      <c r="K381" s="4"/>
    </row>
    <row r="382" spans="9:11" x14ac:dyDescent="0.2">
      <c r="I382" s="4"/>
      <c r="J382" s="4"/>
      <c r="K382" s="4"/>
    </row>
    <row r="383" spans="9:11" x14ac:dyDescent="0.2">
      <c r="I383" s="4"/>
      <c r="J383" s="4"/>
      <c r="K383" s="4"/>
    </row>
    <row r="384" spans="9:11" x14ac:dyDescent="0.2">
      <c r="I384" s="4"/>
      <c r="J384" s="4"/>
      <c r="K384" s="4"/>
    </row>
    <row r="385" spans="9:11" x14ac:dyDescent="0.2">
      <c r="I385" s="4"/>
      <c r="J385" s="4"/>
      <c r="K385" s="4"/>
    </row>
    <row r="386" spans="9:11" x14ac:dyDescent="0.2">
      <c r="I386" s="4"/>
      <c r="J386" s="4"/>
      <c r="K386" s="4"/>
    </row>
    <row r="387" spans="9:11" x14ac:dyDescent="0.2">
      <c r="I387" s="4"/>
      <c r="J387" s="4"/>
      <c r="K387" s="4"/>
    </row>
    <row r="388" spans="9:11" x14ac:dyDescent="0.2">
      <c r="I388" s="4"/>
      <c r="J388" s="4"/>
      <c r="K388" s="4"/>
    </row>
    <row r="389" spans="9:11" x14ac:dyDescent="0.2">
      <c r="I389" s="4"/>
      <c r="J389" s="4"/>
      <c r="K389" s="4"/>
    </row>
    <row r="390" spans="9:11" x14ac:dyDescent="0.2">
      <c r="I390" s="4"/>
      <c r="J390" s="4"/>
      <c r="K390" s="4"/>
    </row>
    <row r="391" spans="9:11" x14ac:dyDescent="0.2">
      <c r="I391" s="4"/>
      <c r="J391" s="4"/>
      <c r="K391" s="4"/>
    </row>
    <row r="392" spans="9:11" x14ac:dyDescent="0.2">
      <c r="I392" s="4"/>
      <c r="J392" s="4"/>
      <c r="K392" s="4"/>
    </row>
    <row r="393" spans="9:11" x14ac:dyDescent="0.2">
      <c r="I393" s="4"/>
      <c r="J393" s="4"/>
      <c r="K393" s="4"/>
    </row>
    <row r="394" spans="9:11" x14ac:dyDescent="0.2">
      <c r="I394" s="4"/>
      <c r="J394" s="4"/>
      <c r="K394" s="4"/>
    </row>
    <row r="395" spans="9:11" x14ac:dyDescent="0.2">
      <c r="I395" s="4"/>
      <c r="J395" s="4"/>
      <c r="K395" s="4"/>
    </row>
    <row r="396" spans="9:11" x14ac:dyDescent="0.2">
      <c r="I396" s="4"/>
      <c r="J396" s="4"/>
      <c r="K396" s="4"/>
    </row>
    <row r="397" spans="9:11" x14ac:dyDescent="0.2">
      <c r="I397" s="4"/>
      <c r="J397" s="4"/>
      <c r="K397" s="4"/>
    </row>
    <row r="398" spans="9:11" x14ac:dyDescent="0.2">
      <c r="I398" s="4"/>
      <c r="J398" s="4"/>
      <c r="K398" s="4"/>
    </row>
    <row r="399" spans="9:11" x14ac:dyDescent="0.2">
      <c r="I399" s="4"/>
      <c r="J399" s="4"/>
      <c r="K399" s="4"/>
    </row>
    <row r="400" spans="9:11" x14ac:dyDescent="0.2">
      <c r="I400" s="4"/>
      <c r="J400" s="4"/>
      <c r="K400" s="4"/>
    </row>
    <row r="401" spans="9:11" x14ac:dyDescent="0.2">
      <c r="I401" s="4"/>
      <c r="J401" s="4"/>
      <c r="K401" s="4"/>
    </row>
    <row r="402" spans="9:11" x14ac:dyDescent="0.2">
      <c r="I402" s="4"/>
      <c r="J402" s="4"/>
      <c r="K402" s="4"/>
    </row>
    <row r="403" spans="9:11" x14ac:dyDescent="0.2">
      <c r="I403" s="4"/>
      <c r="J403" s="4"/>
      <c r="K403" s="4"/>
    </row>
    <row r="404" spans="9:11" x14ac:dyDescent="0.2">
      <c r="I404" s="4"/>
      <c r="J404" s="4"/>
      <c r="K404" s="4"/>
    </row>
    <row r="405" spans="9:11" x14ac:dyDescent="0.2">
      <c r="I405" s="4"/>
      <c r="J405" s="4"/>
      <c r="K405" s="4"/>
    </row>
    <row r="406" spans="9:11" x14ac:dyDescent="0.2">
      <c r="I406" s="4"/>
      <c r="J406" s="4"/>
      <c r="K406" s="4"/>
    </row>
    <row r="407" spans="9:11" x14ac:dyDescent="0.2">
      <c r="I407" s="4"/>
      <c r="J407" s="4"/>
      <c r="K407" s="4"/>
    </row>
    <row r="408" spans="9:11" x14ac:dyDescent="0.2">
      <c r="I408" s="4"/>
      <c r="J408" s="4"/>
      <c r="K408" s="4"/>
    </row>
    <row r="409" spans="9:11" x14ac:dyDescent="0.2">
      <c r="I409" s="4"/>
      <c r="J409" s="4"/>
      <c r="K409" s="4"/>
    </row>
    <row r="410" spans="9:11" x14ac:dyDescent="0.2">
      <c r="I410" s="4"/>
      <c r="J410" s="4"/>
      <c r="K410" s="4"/>
    </row>
    <row r="411" spans="9:11" x14ac:dyDescent="0.2">
      <c r="I411" s="4"/>
      <c r="J411" s="4"/>
      <c r="K411" s="4"/>
    </row>
    <row r="412" spans="9:11" x14ac:dyDescent="0.2">
      <c r="I412" s="4"/>
      <c r="J412" s="4"/>
      <c r="K412" s="4"/>
    </row>
    <row r="413" spans="9:11" x14ac:dyDescent="0.2">
      <c r="I413" s="4"/>
      <c r="J413" s="4"/>
      <c r="K413" s="4"/>
    </row>
    <row r="414" spans="9:11" x14ac:dyDescent="0.2">
      <c r="I414" s="4"/>
      <c r="J414" s="4"/>
      <c r="K414" s="4"/>
    </row>
    <row r="415" spans="9:11" x14ac:dyDescent="0.2">
      <c r="I415" s="4"/>
      <c r="J415" s="4"/>
      <c r="K415" s="4"/>
    </row>
    <row r="416" spans="9:11" x14ac:dyDescent="0.2">
      <c r="I416" s="4"/>
      <c r="J416" s="4"/>
      <c r="K416" s="4"/>
    </row>
    <row r="417" spans="9:11" x14ac:dyDescent="0.2">
      <c r="I417" s="4"/>
      <c r="J417" s="4"/>
      <c r="K417" s="4"/>
    </row>
    <row r="418" spans="9:11" x14ac:dyDescent="0.2">
      <c r="I418" s="4"/>
      <c r="J418" s="4"/>
      <c r="K418" s="4"/>
    </row>
    <row r="419" spans="9:11" x14ac:dyDescent="0.2">
      <c r="I419" s="4"/>
      <c r="J419" s="4"/>
      <c r="K419" s="4"/>
    </row>
    <row r="420" spans="9:11" x14ac:dyDescent="0.2">
      <c r="I420" s="4"/>
      <c r="J420" s="4"/>
      <c r="K420" s="4"/>
    </row>
    <row r="421" spans="9:11" x14ac:dyDescent="0.2">
      <c r="I421" s="4"/>
      <c r="J421" s="4"/>
      <c r="K421" s="4"/>
    </row>
    <row r="422" spans="9:11" x14ac:dyDescent="0.2">
      <c r="I422" s="4"/>
      <c r="J422" s="4"/>
      <c r="K422" s="4"/>
    </row>
    <row r="423" spans="9:11" x14ac:dyDescent="0.2">
      <c r="I423" s="4"/>
      <c r="J423" s="4"/>
      <c r="K423" s="4"/>
    </row>
    <row r="424" spans="9:11" x14ac:dyDescent="0.2">
      <c r="I424" s="4"/>
      <c r="J424" s="4"/>
      <c r="K424" s="4"/>
    </row>
    <row r="425" spans="9:11" x14ac:dyDescent="0.2">
      <c r="I425" s="4"/>
      <c r="J425" s="4"/>
      <c r="K425" s="4"/>
    </row>
    <row r="426" spans="9:11" x14ac:dyDescent="0.2">
      <c r="I426" s="4"/>
      <c r="J426" s="4"/>
      <c r="K426" s="4"/>
    </row>
    <row r="427" spans="9:11" x14ac:dyDescent="0.2">
      <c r="I427" s="4"/>
      <c r="J427" s="4"/>
      <c r="K427" s="4"/>
    </row>
    <row r="428" spans="9:11" x14ac:dyDescent="0.2">
      <c r="I428" s="4"/>
      <c r="J428" s="4"/>
      <c r="K428" s="4"/>
    </row>
    <row r="429" spans="9:11" x14ac:dyDescent="0.2">
      <c r="I429" s="4"/>
      <c r="J429" s="4"/>
      <c r="K429" s="4"/>
    </row>
    <row r="430" spans="9:11" x14ac:dyDescent="0.2">
      <c r="I430" s="4"/>
      <c r="J430" s="4"/>
      <c r="K430" s="4"/>
    </row>
    <row r="431" spans="9:11" x14ac:dyDescent="0.2">
      <c r="I431" s="4"/>
      <c r="J431" s="4"/>
      <c r="K431" s="4"/>
    </row>
    <row r="432" spans="9:11" x14ac:dyDescent="0.2">
      <c r="I432" s="4"/>
      <c r="J432" s="4"/>
      <c r="K432" s="4"/>
    </row>
    <row r="433" spans="9:11" x14ac:dyDescent="0.2">
      <c r="I433" s="4"/>
      <c r="J433" s="4"/>
      <c r="K433" s="4"/>
    </row>
    <row r="434" spans="9:11" x14ac:dyDescent="0.2">
      <c r="I434" s="4"/>
      <c r="J434" s="4"/>
      <c r="K434" s="4"/>
    </row>
    <row r="435" spans="9:11" x14ac:dyDescent="0.2">
      <c r="I435" s="4"/>
      <c r="J435" s="4"/>
      <c r="K435" s="4"/>
    </row>
    <row r="436" spans="9:11" x14ac:dyDescent="0.2">
      <c r="I436" s="4"/>
      <c r="J436" s="4"/>
      <c r="K436" s="4"/>
    </row>
    <row r="437" spans="9:11" x14ac:dyDescent="0.2">
      <c r="I437" s="4"/>
      <c r="J437" s="4"/>
      <c r="K437" s="4"/>
    </row>
    <row r="438" spans="9:11" x14ac:dyDescent="0.2">
      <c r="I438" s="4"/>
      <c r="J438" s="4"/>
      <c r="K438" s="4"/>
    </row>
    <row r="439" spans="9:11" x14ac:dyDescent="0.2">
      <c r="I439" s="4"/>
      <c r="J439" s="4"/>
      <c r="K439" s="4"/>
    </row>
    <row r="440" spans="9:11" x14ac:dyDescent="0.2">
      <c r="I440" s="4"/>
      <c r="J440" s="4"/>
      <c r="K440" s="4"/>
    </row>
    <row r="441" spans="9:11" x14ac:dyDescent="0.2">
      <c r="I441" s="4"/>
      <c r="J441" s="4"/>
      <c r="K441" s="4"/>
    </row>
    <row r="442" spans="9:11" x14ac:dyDescent="0.2">
      <c r="I442" s="4"/>
      <c r="J442" s="4"/>
      <c r="K442" s="4"/>
    </row>
    <row r="443" spans="9:11" x14ac:dyDescent="0.2">
      <c r="I443" s="4"/>
      <c r="J443" s="4"/>
      <c r="K443" s="4"/>
    </row>
    <row r="444" spans="9:11" x14ac:dyDescent="0.2">
      <c r="I444" s="4"/>
      <c r="J444" s="4"/>
      <c r="K444" s="4"/>
    </row>
    <row r="445" spans="9:11" x14ac:dyDescent="0.2">
      <c r="I445" s="4"/>
      <c r="J445" s="4"/>
      <c r="K445" s="4"/>
    </row>
    <row r="446" spans="9:11" x14ac:dyDescent="0.2">
      <c r="I446" s="4"/>
      <c r="J446" s="4"/>
      <c r="K446" s="4"/>
    </row>
    <row r="447" spans="9:11" x14ac:dyDescent="0.2">
      <c r="I447" s="4"/>
      <c r="J447" s="4"/>
      <c r="K447" s="4"/>
    </row>
    <row r="448" spans="9:11" x14ac:dyDescent="0.2">
      <c r="I448" s="4"/>
      <c r="J448" s="4"/>
      <c r="K448" s="4"/>
    </row>
    <row r="449" spans="9:11" x14ac:dyDescent="0.2">
      <c r="I449" s="4"/>
      <c r="J449" s="4"/>
      <c r="K449" s="4"/>
    </row>
    <row r="450" spans="9:11" x14ac:dyDescent="0.2">
      <c r="I450" s="4"/>
      <c r="J450" s="4"/>
      <c r="K450" s="4"/>
    </row>
    <row r="451" spans="9:11" x14ac:dyDescent="0.2">
      <c r="I451" s="4"/>
      <c r="J451" s="4"/>
      <c r="K451" s="4"/>
    </row>
    <row r="452" spans="9:11" x14ac:dyDescent="0.2">
      <c r="I452" s="4"/>
      <c r="J452" s="4"/>
      <c r="K452" s="4"/>
    </row>
    <row r="453" spans="9:11" x14ac:dyDescent="0.2">
      <c r="I453" s="4"/>
      <c r="J453" s="4"/>
      <c r="K453" s="4"/>
    </row>
    <row r="454" spans="9:11" x14ac:dyDescent="0.2">
      <c r="I454" s="4"/>
      <c r="J454" s="4"/>
      <c r="K454" s="4"/>
    </row>
    <row r="455" spans="9:11" x14ac:dyDescent="0.2">
      <c r="I455" s="4"/>
      <c r="J455" s="4"/>
      <c r="K455" s="4"/>
    </row>
    <row r="456" spans="9:11" x14ac:dyDescent="0.2">
      <c r="I456" s="4"/>
      <c r="J456" s="4"/>
      <c r="K456" s="4"/>
    </row>
    <row r="457" spans="9:11" x14ac:dyDescent="0.2">
      <c r="I457" s="4"/>
      <c r="J457" s="4"/>
      <c r="K457" s="4"/>
    </row>
    <row r="458" spans="9:11" x14ac:dyDescent="0.2">
      <c r="I458" s="4"/>
      <c r="J458" s="4"/>
      <c r="K458" s="4"/>
    </row>
    <row r="459" spans="9:11" x14ac:dyDescent="0.2">
      <c r="I459" s="4"/>
      <c r="J459" s="4"/>
      <c r="K459" s="4"/>
    </row>
    <row r="460" spans="9:11" x14ac:dyDescent="0.2">
      <c r="I460" s="4"/>
      <c r="J460" s="4"/>
      <c r="K460" s="4"/>
    </row>
    <row r="461" spans="9:11" x14ac:dyDescent="0.2">
      <c r="I461" s="4"/>
      <c r="J461" s="4"/>
      <c r="K461" s="4"/>
    </row>
    <row r="462" spans="9:11" x14ac:dyDescent="0.2">
      <c r="I462" s="4"/>
      <c r="J462" s="4"/>
      <c r="K462" s="4"/>
    </row>
    <row r="463" spans="9:11" x14ac:dyDescent="0.2">
      <c r="I463" s="4"/>
      <c r="J463" s="4"/>
      <c r="K463" s="4"/>
    </row>
    <row r="464" spans="9:11" x14ac:dyDescent="0.2">
      <c r="I464" s="4"/>
      <c r="J464" s="4"/>
      <c r="K464" s="4"/>
    </row>
    <row r="465" spans="9:11" x14ac:dyDescent="0.2">
      <c r="I465" s="4"/>
      <c r="J465" s="4"/>
      <c r="K465" s="4"/>
    </row>
    <row r="466" spans="9:11" x14ac:dyDescent="0.2">
      <c r="I466" s="4"/>
      <c r="J466" s="4"/>
      <c r="K466" s="4"/>
    </row>
    <row r="467" spans="9:11" x14ac:dyDescent="0.2">
      <c r="I467" s="4"/>
      <c r="J467" s="4"/>
      <c r="K467" s="4"/>
    </row>
    <row r="468" spans="9:11" x14ac:dyDescent="0.2">
      <c r="I468" s="4"/>
      <c r="J468" s="4"/>
      <c r="K468" s="4"/>
    </row>
    <row r="469" spans="9:11" x14ac:dyDescent="0.2">
      <c r="I469" s="4"/>
      <c r="J469" s="4"/>
      <c r="K469" s="4"/>
    </row>
    <row r="470" spans="9:11" x14ac:dyDescent="0.2">
      <c r="I470" s="4"/>
      <c r="J470" s="4"/>
      <c r="K470" s="4"/>
    </row>
    <row r="471" spans="9:11" x14ac:dyDescent="0.2">
      <c r="I471" s="4"/>
      <c r="J471" s="4"/>
      <c r="K471" s="4"/>
    </row>
    <row r="472" spans="9:11" x14ac:dyDescent="0.2">
      <c r="I472" s="4"/>
      <c r="J472" s="4"/>
      <c r="K472" s="4"/>
    </row>
    <row r="473" spans="9:11" x14ac:dyDescent="0.2">
      <c r="I473" s="4"/>
      <c r="J473" s="4"/>
      <c r="K473" s="4"/>
    </row>
    <row r="474" spans="9:11" x14ac:dyDescent="0.2">
      <c r="I474" s="4"/>
      <c r="J474" s="4"/>
      <c r="K474" s="4"/>
    </row>
    <row r="475" spans="9:11" x14ac:dyDescent="0.2">
      <c r="I475" s="4"/>
      <c r="J475" s="4"/>
      <c r="K475" s="4"/>
    </row>
    <row r="476" spans="9:11" x14ac:dyDescent="0.2">
      <c r="I476" s="4"/>
      <c r="J476" s="4"/>
      <c r="K476" s="4"/>
    </row>
    <row r="477" spans="9:11" x14ac:dyDescent="0.2">
      <c r="I477" s="4"/>
      <c r="J477" s="4"/>
      <c r="K477" s="4"/>
    </row>
    <row r="478" spans="9:11" x14ac:dyDescent="0.2">
      <c r="I478" s="4"/>
      <c r="J478" s="4"/>
      <c r="K478" s="4"/>
    </row>
    <row r="479" spans="9:11" x14ac:dyDescent="0.2">
      <c r="I479" s="4"/>
      <c r="J479" s="4"/>
      <c r="K479" s="4"/>
    </row>
    <row r="480" spans="9:11" x14ac:dyDescent="0.2">
      <c r="I480" s="4"/>
      <c r="J480" s="4"/>
      <c r="K480" s="4"/>
    </row>
    <row r="481" spans="9:11" x14ac:dyDescent="0.2">
      <c r="I481" s="4"/>
      <c r="J481" s="4"/>
      <c r="K481" s="4"/>
    </row>
    <row r="482" spans="9:11" x14ac:dyDescent="0.2">
      <c r="I482" s="4"/>
      <c r="J482" s="4"/>
      <c r="K482" s="4"/>
    </row>
    <row r="483" spans="9:11" x14ac:dyDescent="0.2">
      <c r="I483" s="4"/>
      <c r="J483" s="4"/>
      <c r="K483" s="4"/>
    </row>
    <row r="484" spans="9:11" x14ac:dyDescent="0.2">
      <c r="I484" s="4"/>
      <c r="J484" s="4"/>
      <c r="K484" s="4"/>
    </row>
    <row r="485" spans="9:11" x14ac:dyDescent="0.2">
      <c r="I485" s="4"/>
      <c r="J485" s="4"/>
      <c r="K485" s="4"/>
    </row>
    <row r="486" spans="9:11" x14ac:dyDescent="0.2">
      <c r="I486" s="4"/>
      <c r="J486" s="4"/>
      <c r="K486" s="4"/>
    </row>
    <row r="487" spans="9:11" x14ac:dyDescent="0.2">
      <c r="I487" s="4"/>
      <c r="J487" s="4"/>
      <c r="K487" s="4"/>
    </row>
    <row r="488" spans="9:11" x14ac:dyDescent="0.2">
      <c r="I488" s="4"/>
      <c r="J488" s="4"/>
      <c r="K488" s="4"/>
    </row>
    <row r="489" spans="9:11" x14ac:dyDescent="0.2">
      <c r="I489" s="4"/>
      <c r="J489" s="4"/>
      <c r="K489" s="4"/>
    </row>
    <row r="490" spans="9:11" x14ac:dyDescent="0.2">
      <c r="I490" s="4"/>
      <c r="J490" s="4"/>
      <c r="K490" s="4"/>
    </row>
    <row r="491" spans="9:11" x14ac:dyDescent="0.2">
      <c r="I491" s="4"/>
      <c r="J491" s="4"/>
      <c r="K491" s="4"/>
    </row>
    <row r="492" spans="9:11" x14ac:dyDescent="0.2">
      <c r="I492" s="4"/>
      <c r="J492" s="4"/>
      <c r="K492" s="4"/>
    </row>
    <row r="493" spans="9:11" x14ac:dyDescent="0.2">
      <c r="I493" s="4"/>
      <c r="J493" s="4"/>
      <c r="K493" s="4"/>
    </row>
    <row r="494" spans="9:11" x14ac:dyDescent="0.2">
      <c r="I494" s="4"/>
      <c r="J494" s="4"/>
      <c r="K494" s="4"/>
    </row>
    <row r="495" spans="9:11" x14ac:dyDescent="0.2">
      <c r="I495" s="4"/>
      <c r="J495" s="4"/>
      <c r="K495" s="4"/>
    </row>
    <row r="496" spans="9:11" x14ac:dyDescent="0.2">
      <c r="I496" s="4"/>
      <c r="J496" s="4"/>
      <c r="K496" s="4"/>
    </row>
    <row r="497" spans="9:11" x14ac:dyDescent="0.2">
      <c r="I497" s="4"/>
      <c r="J497" s="4"/>
      <c r="K497" s="4"/>
    </row>
    <row r="498" spans="9:11" x14ac:dyDescent="0.2">
      <c r="I498" s="4"/>
      <c r="J498" s="4"/>
      <c r="K498" s="4"/>
    </row>
    <row r="499" spans="9:11" x14ac:dyDescent="0.2">
      <c r="I499" s="4"/>
      <c r="J499" s="4"/>
      <c r="K499" s="4"/>
    </row>
    <row r="500" spans="9:11" x14ac:dyDescent="0.2">
      <c r="I500" s="4"/>
      <c r="J500" s="4"/>
      <c r="K500" s="4"/>
    </row>
    <row r="501" spans="9:11" x14ac:dyDescent="0.2">
      <c r="I501" s="4"/>
      <c r="J501" s="4"/>
      <c r="K501" s="4"/>
    </row>
    <row r="502" spans="9:11" x14ac:dyDescent="0.2">
      <c r="I502" s="4"/>
      <c r="J502" s="4"/>
      <c r="K502" s="4"/>
    </row>
    <row r="503" spans="9:11" x14ac:dyDescent="0.2">
      <c r="I503" s="4"/>
      <c r="J503" s="4"/>
      <c r="K503" s="4"/>
    </row>
    <row r="504" spans="9:11" x14ac:dyDescent="0.2">
      <c r="I504" s="4"/>
      <c r="J504" s="4"/>
      <c r="K504" s="4"/>
    </row>
    <row r="505" spans="9:11" x14ac:dyDescent="0.2">
      <c r="I505" s="4"/>
      <c r="J505" s="4"/>
      <c r="K505" s="4"/>
    </row>
    <row r="506" spans="9:11" x14ac:dyDescent="0.2">
      <c r="I506" s="4"/>
      <c r="J506" s="4"/>
      <c r="K506" s="4"/>
    </row>
    <row r="507" spans="9:11" x14ac:dyDescent="0.2">
      <c r="I507" s="4"/>
      <c r="J507" s="4"/>
      <c r="K507" s="4"/>
    </row>
    <row r="508" spans="9:11" x14ac:dyDescent="0.2">
      <c r="I508" s="4"/>
      <c r="J508" s="4"/>
      <c r="K508" s="4"/>
    </row>
    <row r="509" spans="9:11" x14ac:dyDescent="0.2">
      <c r="I509" s="4"/>
      <c r="J509" s="4"/>
      <c r="K509" s="4"/>
    </row>
    <row r="510" spans="9:11" x14ac:dyDescent="0.2">
      <c r="I510" s="4"/>
      <c r="J510" s="4"/>
      <c r="K510" s="4"/>
    </row>
    <row r="511" spans="9:11" x14ac:dyDescent="0.2">
      <c r="I511" s="4"/>
      <c r="J511" s="4"/>
      <c r="K511" s="4"/>
    </row>
    <row r="512" spans="9:11" x14ac:dyDescent="0.2">
      <c r="I512" s="4"/>
      <c r="J512" s="4"/>
      <c r="K512" s="4"/>
    </row>
    <row r="513" spans="9:11" x14ac:dyDescent="0.2">
      <c r="I513" s="4"/>
      <c r="J513" s="4"/>
      <c r="K513" s="4"/>
    </row>
    <row r="514" spans="9:11" x14ac:dyDescent="0.2">
      <c r="I514" s="4"/>
      <c r="J514" s="4"/>
      <c r="K514" s="4"/>
    </row>
    <row r="515" spans="9:11" x14ac:dyDescent="0.2">
      <c r="I515" s="4"/>
      <c r="J515" s="4"/>
      <c r="K515" s="4"/>
    </row>
    <row r="516" spans="9:11" x14ac:dyDescent="0.2">
      <c r="I516" s="4"/>
      <c r="J516" s="4"/>
      <c r="K516" s="4"/>
    </row>
    <row r="517" spans="9:11" x14ac:dyDescent="0.2">
      <c r="I517" s="4"/>
      <c r="J517" s="4"/>
      <c r="K517" s="4"/>
    </row>
    <row r="518" spans="9:11" x14ac:dyDescent="0.2">
      <c r="I518" s="4"/>
      <c r="J518" s="4"/>
      <c r="K518" s="4"/>
    </row>
    <row r="519" spans="9:11" x14ac:dyDescent="0.2">
      <c r="I519" s="4"/>
      <c r="J519" s="4"/>
      <c r="K519" s="4"/>
    </row>
    <row r="520" spans="9:11" x14ac:dyDescent="0.2">
      <c r="I520" s="4"/>
      <c r="J520" s="4"/>
      <c r="K520" s="4"/>
    </row>
    <row r="521" spans="9:11" x14ac:dyDescent="0.2">
      <c r="I521" s="4"/>
      <c r="J521" s="4"/>
      <c r="K521" s="4"/>
    </row>
    <row r="522" spans="9:11" x14ac:dyDescent="0.2">
      <c r="I522" s="4"/>
      <c r="J522" s="4"/>
      <c r="K522" s="4"/>
    </row>
    <row r="523" spans="9:11" x14ac:dyDescent="0.2">
      <c r="I523" s="4"/>
      <c r="J523" s="4"/>
      <c r="K523" s="4"/>
    </row>
    <row r="524" spans="9:11" x14ac:dyDescent="0.2">
      <c r="I524" s="4"/>
      <c r="J524" s="4"/>
      <c r="K524" s="4"/>
    </row>
    <row r="525" spans="9:11" x14ac:dyDescent="0.2">
      <c r="I525" s="4"/>
      <c r="J525" s="4"/>
      <c r="K525" s="4"/>
    </row>
    <row r="526" spans="9:11" x14ac:dyDescent="0.2">
      <c r="I526" s="4"/>
      <c r="J526" s="4"/>
      <c r="K526" s="4"/>
    </row>
    <row r="527" spans="9:11" x14ac:dyDescent="0.2">
      <c r="I527" s="4"/>
      <c r="J527" s="4"/>
      <c r="K527" s="4"/>
    </row>
    <row r="528" spans="9:11" x14ac:dyDescent="0.2">
      <c r="I528" s="4"/>
      <c r="J528" s="4"/>
      <c r="K528" s="4"/>
    </row>
    <row r="529" spans="9:11" x14ac:dyDescent="0.2">
      <c r="I529" s="4"/>
      <c r="J529" s="4"/>
      <c r="K529" s="4"/>
    </row>
    <row r="530" spans="9:11" x14ac:dyDescent="0.2">
      <c r="I530" s="4"/>
      <c r="J530" s="4"/>
      <c r="K530" s="4"/>
    </row>
    <row r="531" spans="9:11" x14ac:dyDescent="0.2">
      <c r="I531" s="4"/>
      <c r="J531" s="4"/>
      <c r="K531" s="4"/>
    </row>
    <row r="532" spans="9:11" x14ac:dyDescent="0.2">
      <c r="I532" s="4"/>
      <c r="J532" s="4"/>
      <c r="K532" s="4"/>
    </row>
    <row r="533" spans="9:11" x14ac:dyDescent="0.2">
      <c r="I533" s="4"/>
      <c r="J533" s="4"/>
      <c r="K533" s="4"/>
    </row>
    <row r="534" spans="9:11" x14ac:dyDescent="0.2">
      <c r="I534" s="4"/>
      <c r="J534" s="4"/>
      <c r="K534" s="4"/>
    </row>
    <row r="535" spans="9:11" x14ac:dyDescent="0.2">
      <c r="I535" s="4"/>
      <c r="J535" s="4"/>
      <c r="K535" s="4"/>
    </row>
    <row r="536" spans="9:11" x14ac:dyDescent="0.2">
      <c r="I536" s="4"/>
      <c r="J536" s="4"/>
      <c r="K536" s="4"/>
    </row>
    <row r="537" spans="9:11" x14ac:dyDescent="0.2">
      <c r="I537" s="4"/>
      <c r="J537" s="4"/>
      <c r="K537" s="4"/>
    </row>
    <row r="538" spans="9:11" x14ac:dyDescent="0.2">
      <c r="I538" s="4"/>
      <c r="J538" s="4"/>
      <c r="K538" s="4"/>
    </row>
    <row r="539" spans="9:11" x14ac:dyDescent="0.2">
      <c r="I539" s="4"/>
      <c r="J539" s="4"/>
      <c r="K539" s="4"/>
    </row>
    <row r="540" spans="9:11" x14ac:dyDescent="0.2">
      <c r="I540" s="4"/>
      <c r="J540" s="4"/>
      <c r="K540" s="4"/>
    </row>
    <row r="541" spans="9:11" x14ac:dyDescent="0.2">
      <c r="I541" s="4"/>
      <c r="J541" s="4"/>
      <c r="K541" s="4"/>
    </row>
    <row r="542" spans="9:11" x14ac:dyDescent="0.2">
      <c r="I542" s="4"/>
      <c r="J542" s="4"/>
      <c r="K542" s="4"/>
    </row>
    <row r="543" spans="9:11" x14ac:dyDescent="0.2">
      <c r="I543" s="4"/>
      <c r="J543" s="4"/>
      <c r="K543" s="4"/>
    </row>
    <row r="544" spans="9:11" x14ac:dyDescent="0.2">
      <c r="I544" s="4"/>
      <c r="J544" s="4"/>
      <c r="K544" s="4"/>
    </row>
    <row r="545" spans="9:11" x14ac:dyDescent="0.2">
      <c r="I545" s="4"/>
      <c r="J545" s="4"/>
      <c r="K545" s="4"/>
    </row>
    <row r="546" spans="9:11" x14ac:dyDescent="0.2">
      <c r="I546" s="4"/>
      <c r="J546" s="4"/>
      <c r="K546" s="4"/>
    </row>
    <row r="547" spans="9:11" x14ac:dyDescent="0.2">
      <c r="I547" s="4"/>
      <c r="J547" s="4"/>
      <c r="K547" s="4"/>
    </row>
    <row r="548" spans="9:11" x14ac:dyDescent="0.2">
      <c r="I548" s="4"/>
      <c r="J548" s="4"/>
      <c r="K548" s="4"/>
    </row>
    <row r="549" spans="9:11" x14ac:dyDescent="0.2">
      <c r="I549" s="4"/>
      <c r="J549" s="4"/>
      <c r="K549" s="4"/>
    </row>
    <row r="550" spans="9:11" x14ac:dyDescent="0.2">
      <c r="I550" s="4"/>
      <c r="J550" s="4"/>
      <c r="K550" s="4"/>
    </row>
    <row r="551" spans="9:11" x14ac:dyDescent="0.2">
      <c r="I551" s="4"/>
      <c r="J551" s="4"/>
      <c r="K551" s="4"/>
    </row>
    <row r="552" spans="9:11" x14ac:dyDescent="0.2">
      <c r="I552" s="4"/>
      <c r="J552" s="4"/>
      <c r="K552" s="4"/>
    </row>
    <row r="553" spans="9:11" x14ac:dyDescent="0.2">
      <c r="I553" s="4"/>
      <c r="J553" s="4"/>
      <c r="K553" s="4"/>
    </row>
    <row r="554" spans="9:11" x14ac:dyDescent="0.2">
      <c r="I554" s="4"/>
      <c r="J554" s="4"/>
      <c r="K554" s="4"/>
    </row>
    <row r="555" spans="9:11" x14ac:dyDescent="0.2">
      <c r="I555" s="4"/>
      <c r="J555" s="4"/>
      <c r="K555" s="4"/>
    </row>
    <row r="556" spans="9:11" x14ac:dyDescent="0.2">
      <c r="I556" s="4"/>
      <c r="J556" s="4"/>
      <c r="K556" s="4"/>
    </row>
    <row r="557" spans="9:11" x14ac:dyDescent="0.2">
      <c r="I557" s="4"/>
      <c r="J557" s="4"/>
      <c r="K557" s="4"/>
    </row>
    <row r="558" spans="9:11" x14ac:dyDescent="0.2">
      <c r="I558" s="4"/>
      <c r="J558" s="4"/>
      <c r="K558" s="4"/>
    </row>
    <row r="559" spans="9:11" x14ac:dyDescent="0.2">
      <c r="I559" s="4"/>
      <c r="J559" s="4"/>
      <c r="K559" s="4"/>
    </row>
    <row r="560" spans="9:11" x14ac:dyDescent="0.2">
      <c r="I560" s="4"/>
      <c r="J560" s="4"/>
      <c r="K560" s="4"/>
    </row>
    <row r="561" spans="9:11" x14ac:dyDescent="0.2">
      <c r="I561" s="4"/>
      <c r="J561" s="4"/>
      <c r="K561" s="4"/>
    </row>
    <row r="562" spans="9:11" x14ac:dyDescent="0.2">
      <c r="I562" s="4"/>
      <c r="J562" s="4"/>
      <c r="K562" s="4"/>
    </row>
    <row r="563" spans="9:11" x14ac:dyDescent="0.2">
      <c r="I563" s="4"/>
      <c r="J563" s="4"/>
      <c r="K563" s="4"/>
    </row>
    <row r="564" spans="9:11" x14ac:dyDescent="0.2">
      <c r="I564" s="4"/>
      <c r="J564" s="4"/>
      <c r="K564" s="4"/>
    </row>
    <row r="565" spans="9:11" x14ac:dyDescent="0.2">
      <c r="I565" s="4"/>
      <c r="J565" s="4"/>
      <c r="K565" s="4"/>
    </row>
    <row r="566" spans="9:11" x14ac:dyDescent="0.2">
      <c r="I566" s="4"/>
      <c r="J566" s="4"/>
      <c r="K566" s="4"/>
    </row>
    <row r="567" spans="9:11" x14ac:dyDescent="0.2">
      <c r="I567" s="4"/>
      <c r="J567" s="4"/>
      <c r="K567" s="4"/>
    </row>
    <row r="568" spans="9:11" x14ac:dyDescent="0.2">
      <c r="I568" s="4"/>
      <c r="J568" s="4"/>
      <c r="K568" s="4"/>
    </row>
    <row r="569" spans="9:11" x14ac:dyDescent="0.2">
      <c r="I569" s="4"/>
      <c r="J569" s="4"/>
      <c r="K569" s="4"/>
    </row>
    <row r="570" spans="9:11" x14ac:dyDescent="0.2">
      <c r="I570" s="4"/>
      <c r="J570" s="4"/>
      <c r="K570" s="4"/>
    </row>
    <row r="571" spans="9:11" x14ac:dyDescent="0.2">
      <c r="I571" s="4"/>
      <c r="J571" s="4"/>
      <c r="K571" s="4"/>
    </row>
    <row r="572" spans="9:11" x14ac:dyDescent="0.2">
      <c r="I572" s="4"/>
      <c r="J572" s="4"/>
      <c r="K572" s="4"/>
    </row>
    <row r="573" spans="9:11" x14ac:dyDescent="0.2">
      <c r="I573" s="4"/>
      <c r="J573" s="4"/>
      <c r="K573" s="4"/>
    </row>
    <row r="574" spans="9:11" x14ac:dyDescent="0.2">
      <c r="I574" s="4"/>
      <c r="J574" s="4"/>
      <c r="K574" s="4"/>
    </row>
    <row r="575" spans="9:11" x14ac:dyDescent="0.2">
      <c r="I575" s="4"/>
      <c r="J575" s="4"/>
      <c r="K575" s="4"/>
    </row>
    <row r="576" spans="9:11" x14ac:dyDescent="0.2">
      <c r="I576" s="4"/>
      <c r="J576" s="4"/>
      <c r="K576" s="4"/>
    </row>
    <row r="577" spans="9:11" x14ac:dyDescent="0.2">
      <c r="I577" s="4"/>
      <c r="J577" s="4"/>
      <c r="K577" s="4"/>
    </row>
    <row r="578" spans="9:11" x14ac:dyDescent="0.2">
      <c r="I578" s="4"/>
      <c r="J578" s="4"/>
      <c r="K578" s="4"/>
    </row>
    <row r="579" spans="9:11" x14ac:dyDescent="0.2">
      <c r="I579" s="4"/>
      <c r="J579" s="4"/>
      <c r="K579" s="4"/>
    </row>
    <row r="580" spans="9:11" x14ac:dyDescent="0.2">
      <c r="I580" s="4"/>
      <c r="J580" s="4"/>
      <c r="K580" s="4"/>
    </row>
    <row r="581" spans="9:11" x14ac:dyDescent="0.2">
      <c r="I581" s="4"/>
      <c r="J581" s="4"/>
      <c r="K581" s="4"/>
    </row>
    <row r="582" spans="9:11" x14ac:dyDescent="0.2">
      <c r="I582" s="4"/>
      <c r="J582" s="4"/>
      <c r="K582" s="4"/>
    </row>
    <row r="583" spans="9:11" x14ac:dyDescent="0.2">
      <c r="I583" s="4"/>
      <c r="J583" s="4"/>
      <c r="K583" s="4"/>
    </row>
    <row r="584" spans="9:11" x14ac:dyDescent="0.2">
      <c r="I584" s="4"/>
      <c r="J584" s="4"/>
      <c r="K584" s="4"/>
    </row>
    <row r="585" spans="9:11" x14ac:dyDescent="0.2">
      <c r="I585" s="4"/>
      <c r="J585" s="4"/>
      <c r="K585" s="4"/>
    </row>
    <row r="586" spans="9:11" x14ac:dyDescent="0.2">
      <c r="I586" s="4"/>
      <c r="J586" s="4"/>
      <c r="K586" s="4"/>
    </row>
    <row r="587" spans="9:11" x14ac:dyDescent="0.2">
      <c r="I587" s="4"/>
      <c r="J587" s="4"/>
      <c r="K587" s="4"/>
    </row>
    <row r="588" spans="9:11" x14ac:dyDescent="0.2">
      <c r="I588" s="4"/>
      <c r="J588" s="4"/>
      <c r="K588" s="4"/>
    </row>
    <row r="589" spans="9:11" x14ac:dyDescent="0.2">
      <c r="I589" s="4"/>
      <c r="J589" s="4"/>
      <c r="K589" s="4"/>
    </row>
    <row r="590" spans="9:11" x14ac:dyDescent="0.2">
      <c r="I590" s="4"/>
      <c r="J590" s="4"/>
      <c r="K590" s="4"/>
    </row>
    <row r="591" spans="9:11" x14ac:dyDescent="0.2">
      <c r="I591" s="4"/>
      <c r="J591" s="4"/>
      <c r="K591" s="4"/>
    </row>
    <row r="592" spans="9:11" x14ac:dyDescent="0.2">
      <c r="I592" s="4"/>
      <c r="J592" s="4"/>
      <c r="K592" s="4"/>
    </row>
    <row r="593" spans="9:11" x14ac:dyDescent="0.2">
      <c r="I593" s="4"/>
      <c r="J593" s="4"/>
      <c r="K593" s="4"/>
    </row>
    <row r="594" spans="9:11" x14ac:dyDescent="0.2">
      <c r="I594" s="4"/>
      <c r="J594" s="4"/>
      <c r="K594" s="4"/>
    </row>
    <row r="595" spans="9:11" x14ac:dyDescent="0.2">
      <c r="I595" s="4"/>
      <c r="J595" s="4"/>
      <c r="K595" s="4"/>
    </row>
    <row r="596" spans="9:11" x14ac:dyDescent="0.2">
      <c r="I596" s="4"/>
      <c r="J596" s="4"/>
      <c r="K596" s="4"/>
    </row>
    <row r="597" spans="9:11" x14ac:dyDescent="0.2">
      <c r="I597" s="4"/>
      <c r="J597" s="4"/>
      <c r="K597" s="4"/>
    </row>
    <row r="598" spans="9:11" x14ac:dyDescent="0.2">
      <c r="I598" s="4"/>
      <c r="J598" s="4"/>
      <c r="K598" s="4"/>
    </row>
    <row r="599" spans="9:11" x14ac:dyDescent="0.2">
      <c r="I599" s="4"/>
      <c r="J599" s="4"/>
      <c r="K599" s="4"/>
    </row>
    <row r="600" spans="9:11" x14ac:dyDescent="0.2">
      <c r="I600" s="4"/>
      <c r="J600" s="4"/>
      <c r="K600" s="4"/>
    </row>
    <row r="601" spans="9:11" x14ac:dyDescent="0.2">
      <c r="I601" s="4"/>
      <c r="J601" s="4"/>
      <c r="K601" s="4"/>
    </row>
    <row r="602" spans="9:11" x14ac:dyDescent="0.2">
      <c r="I602" s="4"/>
      <c r="J602" s="4"/>
      <c r="K602" s="4"/>
    </row>
    <row r="603" spans="9:11" x14ac:dyDescent="0.2">
      <c r="I603" s="4"/>
      <c r="J603" s="4"/>
      <c r="K603" s="4"/>
    </row>
    <row r="604" spans="9:11" x14ac:dyDescent="0.2">
      <c r="I604" s="4"/>
      <c r="J604" s="4"/>
      <c r="K604" s="4"/>
    </row>
    <row r="605" spans="9:11" x14ac:dyDescent="0.2">
      <c r="I605" s="4"/>
      <c r="J605" s="4"/>
      <c r="K605" s="4"/>
    </row>
    <row r="606" spans="9:11" x14ac:dyDescent="0.2">
      <c r="I606" s="4"/>
      <c r="J606" s="4"/>
      <c r="K606" s="4"/>
    </row>
    <row r="607" spans="9:11" x14ac:dyDescent="0.2">
      <c r="I607" s="4"/>
      <c r="J607" s="4"/>
      <c r="K607" s="4"/>
    </row>
    <row r="608" spans="9:11" x14ac:dyDescent="0.2">
      <c r="I608" s="4"/>
      <c r="J608" s="4"/>
      <c r="K608" s="4"/>
    </row>
    <row r="609" spans="9:11" x14ac:dyDescent="0.2">
      <c r="I609" s="4"/>
      <c r="J609" s="4"/>
      <c r="K609" s="4"/>
    </row>
    <row r="610" spans="9:11" x14ac:dyDescent="0.2">
      <c r="I610" s="4"/>
      <c r="J610" s="4"/>
      <c r="K610" s="4"/>
    </row>
    <row r="611" spans="9:11" x14ac:dyDescent="0.2">
      <c r="I611" s="4"/>
      <c r="J611" s="4"/>
      <c r="K611" s="4"/>
    </row>
    <row r="612" spans="9:11" x14ac:dyDescent="0.2">
      <c r="I612" s="4"/>
      <c r="J612" s="4"/>
      <c r="K612" s="4"/>
    </row>
    <row r="613" spans="9:11" x14ac:dyDescent="0.2">
      <c r="I613" s="4"/>
      <c r="J613" s="4"/>
      <c r="K613" s="4"/>
    </row>
    <row r="614" spans="9:11" x14ac:dyDescent="0.2">
      <c r="I614" s="4"/>
      <c r="J614" s="4"/>
      <c r="K614" s="4"/>
    </row>
    <row r="615" spans="9:11" x14ac:dyDescent="0.2">
      <c r="I615" s="4"/>
      <c r="J615" s="4"/>
      <c r="K615" s="4"/>
    </row>
    <row r="616" spans="9:11" x14ac:dyDescent="0.2">
      <c r="I616" s="4"/>
      <c r="J616" s="4"/>
      <c r="K616" s="4"/>
    </row>
    <row r="617" spans="9:11" x14ac:dyDescent="0.2">
      <c r="I617" s="4"/>
      <c r="J617" s="4"/>
      <c r="K617" s="4"/>
    </row>
    <row r="618" spans="9:11" x14ac:dyDescent="0.2">
      <c r="I618" s="4"/>
      <c r="J618" s="4"/>
      <c r="K618" s="4"/>
    </row>
    <row r="619" spans="9:11" x14ac:dyDescent="0.2">
      <c r="I619" s="4"/>
      <c r="J619" s="4"/>
      <c r="K619" s="4"/>
    </row>
    <row r="620" spans="9:11" x14ac:dyDescent="0.2">
      <c r="I620" s="4"/>
      <c r="J620" s="4"/>
      <c r="K620" s="4"/>
    </row>
    <row r="621" spans="9:11" x14ac:dyDescent="0.2">
      <c r="I621" s="4"/>
      <c r="J621" s="4"/>
      <c r="K621" s="4"/>
    </row>
    <row r="622" spans="9:11" x14ac:dyDescent="0.2">
      <c r="I622" s="4"/>
      <c r="J622" s="4"/>
      <c r="K622" s="4"/>
    </row>
    <row r="623" spans="9:11" x14ac:dyDescent="0.2">
      <c r="I623" s="4"/>
      <c r="J623" s="4"/>
      <c r="K623" s="4"/>
    </row>
    <row r="624" spans="9:11" x14ac:dyDescent="0.2">
      <c r="I624" s="4"/>
      <c r="J624" s="4"/>
      <c r="K624" s="4"/>
    </row>
    <row r="625" spans="9:11" x14ac:dyDescent="0.2">
      <c r="I625" s="4"/>
      <c r="J625" s="4"/>
      <c r="K625" s="4"/>
    </row>
    <row r="626" spans="9:11" x14ac:dyDescent="0.2">
      <c r="I626" s="4"/>
      <c r="J626" s="4"/>
      <c r="K626" s="4"/>
    </row>
    <row r="627" spans="9:11" x14ac:dyDescent="0.2">
      <c r="I627" s="4"/>
      <c r="J627" s="4"/>
      <c r="K627" s="4"/>
    </row>
    <row r="628" spans="9:11" x14ac:dyDescent="0.2">
      <c r="I628" s="4"/>
      <c r="J628" s="4"/>
      <c r="K628" s="4"/>
    </row>
    <row r="629" spans="9:11" x14ac:dyDescent="0.2">
      <c r="I629" s="4"/>
      <c r="J629" s="4"/>
      <c r="K629" s="4"/>
    </row>
    <row r="630" spans="9:11" x14ac:dyDescent="0.2">
      <c r="I630" s="4"/>
      <c r="J630" s="4"/>
      <c r="K630" s="4"/>
    </row>
    <row r="631" spans="9:11" x14ac:dyDescent="0.2">
      <c r="I631" s="4"/>
      <c r="J631" s="4"/>
      <c r="K631" s="4"/>
    </row>
    <row r="632" spans="9:11" x14ac:dyDescent="0.2">
      <c r="I632" s="4"/>
      <c r="J632" s="4"/>
      <c r="K632" s="4"/>
    </row>
    <row r="633" spans="9:11" x14ac:dyDescent="0.2">
      <c r="I633" s="4"/>
      <c r="J633" s="4"/>
      <c r="K633" s="4"/>
    </row>
    <row r="634" spans="9:11" x14ac:dyDescent="0.2">
      <c r="I634" s="4"/>
      <c r="J634" s="4"/>
      <c r="K634" s="4"/>
    </row>
    <row r="635" spans="9:11" x14ac:dyDescent="0.2">
      <c r="I635" s="4"/>
      <c r="J635" s="4"/>
      <c r="K635" s="4"/>
    </row>
    <row r="636" spans="9:11" x14ac:dyDescent="0.2">
      <c r="I636" s="4"/>
      <c r="J636" s="4"/>
      <c r="K636" s="4"/>
    </row>
    <row r="637" spans="9:11" x14ac:dyDescent="0.2">
      <c r="I637" s="4"/>
      <c r="J637" s="4"/>
      <c r="K637" s="4"/>
    </row>
    <row r="638" spans="9:11" x14ac:dyDescent="0.2">
      <c r="I638" s="4"/>
      <c r="J638" s="4"/>
      <c r="K638" s="4"/>
    </row>
    <row r="639" spans="9:11" x14ac:dyDescent="0.2">
      <c r="I639" s="4"/>
      <c r="J639" s="4"/>
      <c r="K639" s="4"/>
    </row>
    <row r="640" spans="9:11" x14ac:dyDescent="0.2">
      <c r="I640" s="4"/>
      <c r="J640" s="4"/>
      <c r="K640" s="4"/>
    </row>
    <row r="641" spans="9:11" x14ac:dyDescent="0.2">
      <c r="I641" s="4"/>
      <c r="J641" s="4"/>
      <c r="K641" s="4"/>
    </row>
    <row r="642" spans="9:11" x14ac:dyDescent="0.2">
      <c r="I642" s="4"/>
      <c r="J642" s="4"/>
      <c r="K642" s="4"/>
    </row>
    <row r="643" spans="9:11" x14ac:dyDescent="0.2">
      <c r="I643" s="4"/>
      <c r="J643" s="4"/>
      <c r="K643" s="4"/>
    </row>
    <row r="644" spans="9:11" x14ac:dyDescent="0.2">
      <c r="I644" s="4"/>
      <c r="J644" s="4"/>
      <c r="K644" s="4"/>
    </row>
    <row r="645" spans="9:11" x14ac:dyDescent="0.2">
      <c r="I645" s="4"/>
      <c r="J645" s="4"/>
      <c r="K645" s="4"/>
    </row>
    <row r="646" spans="9:11" x14ac:dyDescent="0.2">
      <c r="I646" s="4"/>
      <c r="J646" s="4"/>
      <c r="K646" s="4"/>
    </row>
    <row r="647" spans="9:11" x14ac:dyDescent="0.2">
      <c r="I647" s="4"/>
      <c r="J647" s="4"/>
      <c r="K647" s="4"/>
    </row>
    <row r="648" spans="9:11" x14ac:dyDescent="0.2">
      <c r="I648" s="4"/>
      <c r="J648" s="4"/>
      <c r="K648" s="4"/>
    </row>
    <row r="649" spans="9:11" x14ac:dyDescent="0.2">
      <c r="I649" s="4"/>
      <c r="J649" s="4"/>
      <c r="K649" s="4"/>
    </row>
    <row r="650" spans="9:11" x14ac:dyDescent="0.2">
      <c r="I650" s="4"/>
      <c r="J650" s="4"/>
      <c r="K650" s="4"/>
    </row>
    <row r="651" spans="9:11" x14ac:dyDescent="0.2">
      <c r="I651" s="4"/>
      <c r="J651" s="4"/>
      <c r="K651" s="4"/>
    </row>
    <row r="652" spans="9:11" x14ac:dyDescent="0.2">
      <c r="I652" s="4"/>
      <c r="J652" s="4"/>
      <c r="K652" s="4"/>
    </row>
    <row r="653" spans="9:11" x14ac:dyDescent="0.2">
      <c r="I653" s="4"/>
      <c r="J653" s="4"/>
      <c r="K653" s="4"/>
    </row>
    <row r="654" spans="9:11" x14ac:dyDescent="0.2">
      <c r="I654" s="4"/>
      <c r="J654" s="4"/>
      <c r="K654" s="4"/>
    </row>
    <row r="655" spans="9:11" x14ac:dyDescent="0.2">
      <c r="I655" s="4"/>
      <c r="J655" s="4"/>
      <c r="K655" s="4"/>
    </row>
    <row r="656" spans="9:11" x14ac:dyDescent="0.2">
      <c r="I656" s="4"/>
      <c r="J656" s="4"/>
      <c r="K656" s="4"/>
    </row>
    <row r="657" spans="9:11" x14ac:dyDescent="0.2">
      <c r="I657" s="4"/>
      <c r="J657" s="4"/>
      <c r="K657" s="4"/>
    </row>
    <row r="658" spans="9:11" x14ac:dyDescent="0.2">
      <c r="I658" s="4"/>
      <c r="J658" s="4"/>
      <c r="K658" s="4"/>
    </row>
    <row r="659" spans="9:11" x14ac:dyDescent="0.2">
      <c r="I659" s="4"/>
      <c r="J659" s="4"/>
      <c r="K659" s="4"/>
    </row>
    <row r="660" spans="9:11" x14ac:dyDescent="0.2">
      <c r="I660" s="4"/>
      <c r="J660" s="4"/>
      <c r="K660" s="4"/>
    </row>
    <row r="661" spans="9:11" x14ac:dyDescent="0.2">
      <c r="I661" s="4"/>
      <c r="J661" s="4"/>
      <c r="K661" s="4"/>
    </row>
    <row r="662" spans="9:11" x14ac:dyDescent="0.2">
      <c r="I662" s="4"/>
      <c r="J662" s="4"/>
      <c r="K662" s="4"/>
    </row>
    <row r="663" spans="9:11" x14ac:dyDescent="0.2">
      <c r="I663" s="4"/>
      <c r="J663" s="4"/>
      <c r="K663" s="4"/>
    </row>
    <row r="664" spans="9:11" x14ac:dyDescent="0.2">
      <c r="I664" s="4"/>
      <c r="J664" s="4"/>
      <c r="K664" s="4"/>
    </row>
    <row r="665" spans="9:11" x14ac:dyDescent="0.2">
      <c r="I665" s="4"/>
      <c r="J665" s="4"/>
      <c r="K665" s="4"/>
    </row>
    <row r="666" spans="9:11" x14ac:dyDescent="0.2">
      <c r="I666" s="4"/>
      <c r="J666" s="4"/>
      <c r="K666" s="4"/>
    </row>
    <row r="667" spans="9:11" x14ac:dyDescent="0.2">
      <c r="I667" s="4"/>
      <c r="J667" s="4"/>
      <c r="K667" s="4"/>
    </row>
    <row r="668" spans="9:11" x14ac:dyDescent="0.2">
      <c r="I668" s="4"/>
      <c r="J668" s="4"/>
      <c r="K668" s="4"/>
    </row>
    <row r="669" spans="9:11" x14ac:dyDescent="0.2">
      <c r="I669" s="4"/>
      <c r="J669" s="4"/>
      <c r="K669" s="4"/>
    </row>
    <row r="670" spans="9:11" x14ac:dyDescent="0.2">
      <c r="I670" s="4"/>
      <c r="J670" s="4"/>
      <c r="K670" s="4"/>
    </row>
    <row r="671" spans="9:11" x14ac:dyDescent="0.2">
      <c r="I671" s="4"/>
      <c r="J671" s="4"/>
      <c r="K671" s="4"/>
    </row>
    <row r="672" spans="9:11" x14ac:dyDescent="0.2">
      <c r="I672" s="4"/>
      <c r="J672" s="4"/>
      <c r="K672" s="4"/>
    </row>
    <row r="673" spans="9:11" x14ac:dyDescent="0.2">
      <c r="I673" s="4"/>
      <c r="J673" s="4"/>
      <c r="K673" s="4"/>
    </row>
    <row r="674" spans="9:11" x14ac:dyDescent="0.2">
      <c r="I674" s="4"/>
      <c r="J674" s="4"/>
      <c r="K674" s="4"/>
    </row>
    <row r="675" spans="9:11" x14ac:dyDescent="0.2">
      <c r="I675" s="4"/>
      <c r="J675" s="4"/>
      <c r="K675" s="4"/>
    </row>
    <row r="676" spans="9:11" x14ac:dyDescent="0.2">
      <c r="I676" s="4"/>
      <c r="J676" s="4"/>
      <c r="K676" s="4"/>
    </row>
    <row r="677" spans="9:11" x14ac:dyDescent="0.2">
      <c r="I677" s="4"/>
      <c r="J677" s="4"/>
      <c r="K677" s="4"/>
    </row>
    <row r="678" spans="9:11" x14ac:dyDescent="0.2">
      <c r="I678" s="4"/>
      <c r="J678" s="4"/>
      <c r="K678" s="4"/>
    </row>
    <row r="679" spans="9:11" x14ac:dyDescent="0.2">
      <c r="I679" s="4"/>
      <c r="J679" s="4"/>
      <c r="K679" s="4"/>
    </row>
    <row r="680" spans="9:11" x14ac:dyDescent="0.2">
      <c r="I680" s="4"/>
      <c r="J680" s="4"/>
      <c r="K680" s="4"/>
    </row>
    <row r="681" spans="9:11" x14ac:dyDescent="0.2">
      <c r="I681" s="4"/>
      <c r="J681" s="4"/>
      <c r="K681" s="4"/>
    </row>
    <row r="682" spans="9:11" x14ac:dyDescent="0.2">
      <c r="I682" s="4"/>
      <c r="J682" s="4"/>
      <c r="K682" s="4"/>
    </row>
    <row r="683" spans="9:11" x14ac:dyDescent="0.2">
      <c r="I683" s="4"/>
      <c r="J683" s="4"/>
      <c r="K683" s="4"/>
    </row>
    <row r="684" spans="9:11" x14ac:dyDescent="0.2">
      <c r="I684" s="4"/>
      <c r="J684" s="4"/>
      <c r="K684" s="4"/>
    </row>
    <row r="685" spans="9:11" x14ac:dyDescent="0.2">
      <c r="I685" s="4"/>
      <c r="J685" s="4"/>
      <c r="K685" s="4"/>
    </row>
    <row r="686" spans="9:11" x14ac:dyDescent="0.2">
      <c r="I686" s="4"/>
      <c r="J686" s="4"/>
      <c r="K686" s="4"/>
    </row>
    <row r="687" spans="9:11" x14ac:dyDescent="0.2">
      <c r="I687" s="4"/>
      <c r="J687" s="4"/>
      <c r="K687" s="4"/>
    </row>
    <row r="688" spans="9:11" x14ac:dyDescent="0.2">
      <c r="I688" s="4"/>
      <c r="J688" s="4"/>
      <c r="K688" s="4"/>
    </row>
    <row r="689" spans="9:11" x14ac:dyDescent="0.2">
      <c r="I689" s="4"/>
      <c r="J689" s="4"/>
      <c r="K689" s="4"/>
    </row>
    <row r="690" spans="9:11" x14ac:dyDescent="0.2">
      <c r="I690" s="4"/>
      <c r="J690" s="4"/>
      <c r="K690" s="4"/>
    </row>
    <row r="691" spans="9:11" x14ac:dyDescent="0.2">
      <c r="I691" s="4"/>
      <c r="J691" s="4"/>
      <c r="K691" s="4"/>
    </row>
    <row r="692" spans="9:11" x14ac:dyDescent="0.2">
      <c r="I692" s="4"/>
      <c r="J692" s="4"/>
      <c r="K692" s="4"/>
    </row>
    <row r="693" spans="9:11" x14ac:dyDescent="0.2">
      <c r="I693" s="4"/>
      <c r="J693" s="4"/>
      <c r="K693" s="4"/>
    </row>
    <row r="694" spans="9:11" x14ac:dyDescent="0.2">
      <c r="I694" s="4"/>
      <c r="J694" s="4"/>
      <c r="K694" s="4"/>
    </row>
    <row r="695" spans="9:11" x14ac:dyDescent="0.2">
      <c r="I695" s="4"/>
      <c r="J695" s="4"/>
      <c r="K695" s="4"/>
    </row>
    <row r="696" spans="9:11" x14ac:dyDescent="0.2">
      <c r="I696" s="4"/>
      <c r="J696" s="4"/>
      <c r="K696" s="4"/>
    </row>
    <row r="697" spans="9:11" x14ac:dyDescent="0.2">
      <c r="I697" s="4"/>
      <c r="J697" s="4"/>
      <c r="K697" s="4"/>
    </row>
    <row r="698" spans="9:11" x14ac:dyDescent="0.2">
      <c r="I698" s="4"/>
      <c r="J698" s="4"/>
      <c r="K698" s="4"/>
    </row>
    <row r="699" spans="9:11" x14ac:dyDescent="0.2">
      <c r="I699" s="4"/>
      <c r="J699" s="4"/>
      <c r="K699" s="4"/>
    </row>
    <row r="700" spans="9:11" x14ac:dyDescent="0.2">
      <c r="I700" s="4"/>
      <c r="J700" s="4"/>
      <c r="K700" s="4"/>
    </row>
    <row r="701" spans="9:11" x14ac:dyDescent="0.2">
      <c r="I701" s="4"/>
      <c r="J701" s="4"/>
      <c r="K701" s="4"/>
    </row>
    <row r="702" spans="9:11" x14ac:dyDescent="0.2">
      <c r="I702" s="4"/>
      <c r="J702" s="4"/>
      <c r="K702" s="4"/>
    </row>
    <row r="703" spans="9:11" x14ac:dyDescent="0.2">
      <c r="I703" s="4"/>
      <c r="J703" s="4"/>
      <c r="K703" s="4"/>
    </row>
    <row r="704" spans="9:11" x14ac:dyDescent="0.2">
      <c r="I704" s="4"/>
      <c r="J704" s="4"/>
      <c r="K704" s="4"/>
    </row>
    <row r="705" spans="9:11" x14ac:dyDescent="0.2">
      <c r="I705" s="4"/>
      <c r="J705" s="4"/>
      <c r="K705" s="4"/>
    </row>
    <row r="706" spans="9:11" x14ac:dyDescent="0.2">
      <c r="I706" s="4"/>
      <c r="J706" s="4"/>
      <c r="K706" s="4"/>
    </row>
    <row r="707" spans="9:11" x14ac:dyDescent="0.2">
      <c r="I707" s="4"/>
      <c r="J707" s="4"/>
      <c r="K707" s="4"/>
    </row>
    <row r="708" spans="9:11" x14ac:dyDescent="0.2">
      <c r="I708" s="4"/>
      <c r="J708" s="4"/>
      <c r="K708" s="4"/>
    </row>
    <row r="709" spans="9:11" x14ac:dyDescent="0.2">
      <c r="I709" s="4"/>
      <c r="J709" s="4"/>
      <c r="K709" s="4"/>
    </row>
    <row r="710" spans="9:11" x14ac:dyDescent="0.2">
      <c r="I710" s="4"/>
      <c r="J710" s="4"/>
      <c r="K710" s="4"/>
    </row>
    <row r="711" spans="9:11" x14ac:dyDescent="0.2">
      <c r="I711" s="4"/>
      <c r="J711" s="4"/>
      <c r="K711" s="4"/>
    </row>
    <row r="712" spans="9:11" x14ac:dyDescent="0.2">
      <c r="I712" s="4"/>
      <c r="J712" s="4"/>
      <c r="K712" s="4"/>
    </row>
    <row r="713" spans="9:11" x14ac:dyDescent="0.2">
      <c r="I713" s="4"/>
      <c r="J713" s="4"/>
      <c r="K713" s="4"/>
    </row>
    <row r="714" spans="9:11" x14ac:dyDescent="0.2">
      <c r="I714" s="4"/>
      <c r="J714" s="4"/>
      <c r="K714" s="4"/>
    </row>
    <row r="715" spans="9:11" x14ac:dyDescent="0.2">
      <c r="I715" s="4"/>
      <c r="J715" s="4"/>
      <c r="K715" s="4"/>
    </row>
    <row r="716" spans="9:11" x14ac:dyDescent="0.2">
      <c r="I716" s="4"/>
      <c r="J716" s="4"/>
      <c r="K716" s="4"/>
    </row>
    <row r="717" spans="9:11" x14ac:dyDescent="0.2">
      <c r="I717" s="4"/>
      <c r="J717" s="4"/>
      <c r="K717" s="4"/>
    </row>
    <row r="718" spans="9:11" x14ac:dyDescent="0.2">
      <c r="I718" s="4"/>
      <c r="J718" s="4"/>
      <c r="K718" s="4"/>
    </row>
    <row r="719" spans="9:11" x14ac:dyDescent="0.2">
      <c r="I719" s="4"/>
      <c r="J719" s="4"/>
      <c r="K719" s="4"/>
    </row>
    <row r="720" spans="9:11" x14ac:dyDescent="0.2">
      <c r="I720" s="4"/>
      <c r="J720" s="4"/>
      <c r="K720" s="4"/>
    </row>
    <row r="721" spans="9:11" x14ac:dyDescent="0.2">
      <c r="I721" s="4"/>
      <c r="J721" s="4"/>
      <c r="K721" s="4"/>
    </row>
    <row r="722" spans="9:11" x14ac:dyDescent="0.2">
      <c r="I722" s="4"/>
      <c r="J722" s="4"/>
      <c r="K722" s="4"/>
    </row>
    <row r="723" spans="9:11" x14ac:dyDescent="0.2">
      <c r="I723" s="4"/>
      <c r="J723" s="4"/>
      <c r="K723" s="4"/>
    </row>
    <row r="724" spans="9:11" x14ac:dyDescent="0.2">
      <c r="I724" s="4"/>
      <c r="J724" s="4"/>
      <c r="K724" s="4"/>
    </row>
    <row r="725" spans="9:11" x14ac:dyDescent="0.2">
      <c r="I725" s="4"/>
      <c r="J725" s="4"/>
      <c r="K725" s="4"/>
    </row>
    <row r="726" spans="9:11" x14ac:dyDescent="0.2">
      <c r="I726" s="4"/>
      <c r="J726" s="4"/>
      <c r="K726" s="4"/>
    </row>
    <row r="727" spans="9:11" x14ac:dyDescent="0.2">
      <c r="I727" s="4"/>
      <c r="J727" s="4"/>
      <c r="K727" s="4"/>
    </row>
    <row r="728" spans="9:11" x14ac:dyDescent="0.2">
      <c r="I728" s="4"/>
      <c r="J728" s="4"/>
      <c r="K728" s="4"/>
    </row>
    <row r="729" spans="9:11" x14ac:dyDescent="0.2">
      <c r="I729" s="4"/>
      <c r="J729" s="4"/>
      <c r="K729" s="4"/>
    </row>
    <row r="730" spans="9:11" x14ac:dyDescent="0.2">
      <c r="I730" s="4"/>
      <c r="J730" s="4"/>
      <c r="K730" s="4"/>
    </row>
    <row r="731" spans="9:11" x14ac:dyDescent="0.2">
      <c r="I731" s="4"/>
      <c r="J731" s="4"/>
      <c r="K731" s="4"/>
    </row>
    <row r="732" spans="9:11" x14ac:dyDescent="0.2">
      <c r="I732" s="4"/>
      <c r="J732" s="4"/>
      <c r="K732" s="4"/>
    </row>
    <row r="733" spans="9:11" x14ac:dyDescent="0.2">
      <c r="I733" s="4"/>
      <c r="J733" s="4"/>
      <c r="K733" s="4"/>
    </row>
    <row r="734" spans="9:11" x14ac:dyDescent="0.2">
      <c r="I734" s="4"/>
      <c r="J734" s="4"/>
      <c r="K734" s="4"/>
    </row>
    <row r="735" spans="9:11" x14ac:dyDescent="0.2">
      <c r="I735" s="4"/>
      <c r="J735" s="4"/>
      <c r="K735" s="4"/>
    </row>
    <row r="736" spans="9:11" x14ac:dyDescent="0.2">
      <c r="I736" s="4"/>
      <c r="J736" s="4"/>
      <c r="K736" s="4"/>
    </row>
    <row r="737" spans="9:11" x14ac:dyDescent="0.2">
      <c r="I737" s="4"/>
      <c r="J737" s="4"/>
      <c r="K737" s="4"/>
    </row>
    <row r="738" spans="9:11" x14ac:dyDescent="0.2">
      <c r="I738" s="4"/>
      <c r="J738" s="4"/>
      <c r="K738" s="4"/>
    </row>
    <row r="739" spans="9:11" x14ac:dyDescent="0.2">
      <c r="I739" s="4"/>
      <c r="J739" s="4"/>
      <c r="K739" s="4"/>
    </row>
    <row r="740" spans="9:11" x14ac:dyDescent="0.2">
      <c r="I740" s="4"/>
      <c r="J740" s="4"/>
      <c r="K740" s="4"/>
    </row>
    <row r="741" spans="9:11" x14ac:dyDescent="0.2">
      <c r="I741" s="4"/>
      <c r="J741" s="4"/>
      <c r="K741" s="4"/>
    </row>
    <row r="742" spans="9:11" x14ac:dyDescent="0.2">
      <c r="I742" s="4"/>
      <c r="J742" s="4"/>
      <c r="K742" s="4"/>
    </row>
    <row r="743" spans="9:11" x14ac:dyDescent="0.2">
      <c r="I743" s="4"/>
      <c r="J743" s="4"/>
      <c r="K743" s="4"/>
    </row>
    <row r="744" spans="9:11" x14ac:dyDescent="0.2">
      <c r="I744" s="4"/>
      <c r="J744" s="4"/>
      <c r="K744" s="4"/>
    </row>
    <row r="745" spans="9:11" x14ac:dyDescent="0.2">
      <c r="I745" s="4"/>
      <c r="J745" s="4"/>
      <c r="K745" s="4"/>
    </row>
    <row r="746" spans="9:11" x14ac:dyDescent="0.2">
      <c r="I746" s="4"/>
      <c r="J746" s="4"/>
      <c r="K746" s="4"/>
    </row>
    <row r="747" spans="9:11" x14ac:dyDescent="0.2">
      <c r="I747" s="4"/>
      <c r="J747" s="4"/>
      <c r="K747" s="4"/>
    </row>
    <row r="748" spans="9:11" x14ac:dyDescent="0.2">
      <c r="I748" s="4"/>
      <c r="J748" s="4"/>
      <c r="K748" s="4"/>
    </row>
    <row r="749" spans="9:11" x14ac:dyDescent="0.2">
      <c r="I749" s="4"/>
      <c r="J749" s="4"/>
      <c r="K749" s="4"/>
    </row>
    <row r="750" spans="9:11" x14ac:dyDescent="0.2">
      <c r="I750" s="4"/>
      <c r="J750" s="4"/>
      <c r="K750" s="4"/>
    </row>
    <row r="751" spans="9:11" x14ac:dyDescent="0.2">
      <c r="I751" s="4"/>
      <c r="J751" s="4"/>
      <c r="K751" s="4"/>
    </row>
    <row r="752" spans="9:11" x14ac:dyDescent="0.2">
      <c r="I752" s="4"/>
      <c r="J752" s="4"/>
      <c r="K752" s="4"/>
    </row>
    <row r="753" spans="9:11" x14ac:dyDescent="0.2">
      <c r="I753" s="4"/>
      <c r="J753" s="4"/>
      <c r="K753" s="4"/>
    </row>
    <row r="754" spans="9:11" x14ac:dyDescent="0.2">
      <c r="I754" s="4"/>
      <c r="J754" s="4"/>
      <c r="K754" s="4"/>
    </row>
    <row r="755" spans="9:11" x14ac:dyDescent="0.2">
      <c r="I755" s="4"/>
      <c r="J755" s="4"/>
      <c r="K755" s="4"/>
    </row>
    <row r="756" spans="9:11" x14ac:dyDescent="0.2">
      <c r="I756" s="4"/>
      <c r="J756" s="4"/>
      <c r="K756" s="4"/>
    </row>
    <row r="757" spans="9:11" x14ac:dyDescent="0.2">
      <c r="I757" s="4"/>
      <c r="J757" s="4"/>
      <c r="K757" s="4"/>
    </row>
    <row r="758" spans="9:11" x14ac:dyDescent="0.2">
      <c r="I758" s="4"/>
      <c r="J758" s="4"/>
      <c r="K758" s="4"/>
    </row>
    <row r="759" spans="9:11" x14ac:dyDescent="0.2">
      <c r="I759" s="4"/>
      <c r="J759" s="4"/>
      <c r="K759" s="4"/>
    </row>
    <row r="760" spans="9:11" x14ac:dyDescent="0.2">
      <c r="I760" s="4"/>
      <c r="J760" s="4"/>
      <c r="K760" s="4"/>
    </row>
    <row r="761" spans="9:11" x14ac:dyDescent="0.2">
      <c r="I761" s="4"/>
      <c r="J761" s="4"/>
      <c r="K761" s="4"/>
    </row>
    <row r="762" spans="9:11" x14ac:dyDescent="0.2">
      <c r="I762" s="4"/>
      <c r="J762" s="4"/>
      <c r="K762" s="4"/>
    </row>
    <row r="763" spans="9:11" x14ac:dyDescent="0.2">
      <c r="I763" s="4"/>
      <c r="J763" s="4"/>
      <c r="K763" s="4"/>
    </row>
    <row r="764" spans="9:11" x14ac:dyDescent="0.2">
      <c r="I764" s="4"/>
      <c r="J764" s="4"/>
      <c r="K764" s="4"/>
    </row>
    <row r="765" spans="9:11" x14ac:dyDescent="0.2">
      <c r="I765" s="4"/>
      <c r="J765" s="4"/>
      <c r="K765" s="4"/>
    </row>
    <row r="766" spans="9:11" x14ac:dyDescent="0.2">
      <c r="I766" s="4"/>
      <c r="J766" s="4"/>
      <c r="K766" s="4"/>
    </row>
    <row r="767" spans="9:11" x14ac:dyDescent="0.2">
      <c r="I767" s="4"/>
      <c r="J767" s="4"/>
      <c r="K767" s="4"/>
    </row>
    <row r="768" spans="9:11" x14ac:dyDescent="0.2">
      <c r="I768" s="4"/>
      <c r="J768" s="4"/>
      <c r="K768" s="4"/>
    </row>
    <row r="769" spans="9:11" x14ac:dyDescent="0.2">
      <c r="I769" s="4"/>
      <c r="J769" s="4"/>
      <c r="K769" s="4"/>
    </row>
    <row r="770" spans="9:11" x14ac:dyDescent="0.2">
      <c r="I770" s="4"/>
      <c r="J770" s="4"/>
      <c r="K770" s="4"/>
    </row>
    <row r="771" spans="9:11" x14ac:dyDescent="0.2">
      <c r="I771" s="4"/>
      <c r="J771" s="4"/>
      <c r="K771" s="4"/>
    </row>
    <row r="772" spans="9:11" x14ac:dyDescent="0.2">
      <c r="I772" s="4"/>
      <c r="J772" s="4"/>
      <c r="K772" s="4"/>
    </row>
    <row r="773" spans="9:11" x14ac:dyDescent="0.2">
      <c r="I773" s="4"/>
      <c r="J773" s="4"/>
      <c r="K773" s="4"/>
    </row>
    <row r="774" spans="9:11" x14ac:dyDescent="0.2">
      <c r="I774" s="4"/>
      <c r="J774" s="4"/>
      <c r="K774" s="4"/>
    </row>
    <row r="775" spans="9:11" x14ac:dyDescent="0.2">
      <c r="I775" s="4"/>
      <c r="J775" s="4"/>
      <c r="K775" s="4"/>
    </row>
    <row r="776" spans="9:11" x14ac:dyDescent="0.2">
      <c r="I776" s="4"/>
      <c r="J776" s="4"/>
      <c r="K776" s="4"/>
    </row>
    <row r="777" spans="9:11" x14ac:dyDescent="0.2">
      <c r="I777" s="4"/>
      <c r="J777" s="4"/>
      <c r="K777" s="4"/>
    </row>
    <row r="778" spans="9:11" x14ac:dyDescent="0.2">
      <c r="I778" s="4"/>
      <c r="J778" s="4"/>
      <c r="K778" s="4"/>
    </row>
    <row r="779" spans="9:11" x14ac:dyDescent="0.2">
      <c r="I779" s="4"/>
      <c r="J779" s="4"/>
      <c r="K779" s="4"/>
    </row>
    <row r="780" spans="9:11" x14ac:dyDescent="0.2">
      <c r="I780" s="4"/>
      <c r="J780" s="4"/>
      <c r="K780" s="4"/>
    </row>
    <row r="781" spans="9:11" x14ac:dyDescent="0.2">
      <c r="I781" s="4"/>
      <c r="J781" s="4"/>
      <c r="K781" s="4"/>
    </row>
    <row r="782" spans="9:11" x14ac:dyDescent="0.2">
      <c r="I782" s="4"/>
      <c r="J782" s="4"/>
      <c r="K782" s="4"/>
    </row>
    <row r="783" spans="9:11" x14ac:dyDescent="0.2">
      <c r="I783" s="4"/>
      <c r="J783" s="4"/>
      <c r="K783" s="4"/>
    </row>
    <row r="784" spans="9:11" x14ac:dyDescent="0.2">
      <c r="I784" s="4"/>
      <c r="J784" s="4"/>
      <c r="K784" s="4"/>
    </row>
    <row r="785" spans="9:11" x14ac:dyDescent="0.2">
      <c r="I785" s="4"/>
      <c r="J785" s="4"/>
      <c r="K785" s="4"/>
    </row>
    <row r="786" spans="9:11" x14ac:dyDescent="0.2">
      <c r="I786" s="4"/>
      <c r="J786" s="4"/>
      <c r="K786" s="4"/>
    </row>
    <row r="787" spans="9:11" x14ac:dyDescent="0.2">
      <c r="I787" s="4"/>
      <c r="J787" s="4"/>
      <c r="K787" s="4"/>
    </row>
    <row r="788" spans="9:11" x14ac:dyDescent="0.2">
      <c r="I788" s="4"/>
      <c r="J788" s="4"/>
      <c r="K788" s="4"/>
    </row>
    <row r="789" spans="9:11" x14ac:dyDescent="0.2">
      <c r="I789" s="4"/>
      <c r="J789" s="4"/>
      <c r="K789" s="4"/>
    </row>
    <row r="790" spans="9:11" x14ac:dyDescent="0.2">
      <c r="I790" s="4"/>
      <c r="J790" s="4"/>
      <c r="K790" s="4"/>
    </row>
    <row r="791" spans="9:11" x14ac:dyDescent="0.2">
      <c r="I791" s="4"/>
      <c r="J791" s="4"/>
      <c r="K791" s="4"/>
    </row>
    <row r="792" spans="9:11" x14ac:dyDescent="0.2">
      <c r="I792" s="4"/>
      <c r="J792" s="4"/>
      <c r="K792" s="4"/>
    </row>
    <row r="793" spans="9:11" x14ac:dyDescent="0.2">
      <c r="I793" s="4"/>
      <c r="J793" s="4"/>
      <c r="K793" s="4"/>
    </row>
    <row r="794" spans="9:11" x14ac:dyDescent="0.2">
      <c r="I794" s="4"/>
      <c r="J794" s="4"/>
      <c r="K794" s="4"/>
    </row>
    <row r="795" spans="9:11" x14ac:dyDescent="0.2">
      <c r="I795" s="4"/>
      <c r="J795" s="4"/>
      <c r="K795" s="4"/>
    </row>
    <row r="796" spans="9:11" x14ac:dyDescent="0.2">
      <c r="I796" s="4"/>
      <c r="J796" s="4"/>
      <c r="K796" s="4"/>
    </row>
    <row r="797" spans="9:11" x14ac:dyDescent="0.2">
      <c r="I797" s="4"/>
      <c r="J797" s="4"/>
      <c r="K797" s="4"/>
    </row>
    <row r="798" spans="9:11" x14ac:dyDescent="0.2">
      <c r="I798" s="4"/>
      <c r="J798" s="4"/>
      <c r="K798" s="4"/>
    </row>
    <row r="799" spans="9:11" x14ac:dyDescent="0.2">
      <c r="I799" s="4"/>
      <c r="J799" s="4"/>
      <c r="K799" s="4"/>
    </row>
    <row r="800" spans="9:11" x14ac:dyDescent="0.2">
      <c r="I800" s="4"/>
      <c r="J800" s="4"/>
      <c r="K800" s="4"/>
    </row>
    <row r="801" spans="9:11" x14ac:dyDescent="0.2">
      <c r="I801" s="4"/>
      <c r="J801" s="4"/>
      <c r="K801" s="4"/>
    </row>
    <row r="802" spans="9:11" x14ac:dyDescent="0.2">
      <c r="I802" s="4"/>
      <c r="J802" s="4"/>
      <c r="K802" s="4"/>
    </row>
    <row r="803" spans="9:11" x14ac:dyDescent="0.2">
      <c r="I803" s="4"/>
      <c r="J803" s="4"/>
      <c r="K803" s="4"/>
    </row>
    <row r="804" spans="9:11" x14ac:dyDescent="0.2">
      <c r="I804" s="4"/>
      <c r="J804" s="4"/>
      <c r="K804" s="4"/>
    </row>
    <row r="805" spans="9:11" x14ac:dyDescent="0.2">
      <c r="I805" s="4"/>
      <c r="J805" s="4"/>
      <c r="K805" s="4"/>
    </row>
    <row r="806" spans="9:11" x14ac:dyDescent="0.2">
      <c r="I806" s="4"/>
      <c r="J806" s="4"/>
      <c r="K806" s="4"/>
    </row>
    <row r="807" spans="9:11" x14ac:dyDescent="0.2">
      <c r="I807" s="4"/>
      <c r="J807" s="4"/>
      <c r="K807" s="4"/>
    </row>
    <row r="808" spans="9:11" x14ac:dyDescent="0.2">
      <c r="I808" s="4"/>
      <c r="J808" s="4"/>
      <c r="K808" s="4"/>
    </row>
    <row r="809" spans="9:11" x14ac:dyDescent="0.2">
      <c r="I809" s="4"/>
      <c r="J809" s="4"/>
      <c r="K809" s="4"/>
    </row>
    <row r="810" spans="9:11" x14ac:dyDescent="0.2">
      <c r="I810" s="4"/>
      <c r="J810" s="4"/>
      <c r="K810" s="4"/>
    </row>
    <row r="811" spans="9:11" x14ac:dyDescent="0.2">
      <c r="I811" s="4"/>
      <c r="J811" s="4"/>
      <c r="K811" s="4"/>
    </row>
    <row r="812" spans="9:11" x14ac:dyDescent="0.2">
      <c r="I812" s="4"/>
      <c r="J812" s="4"/>
      <c r="K812" s="4"/>
    </row>
    <row r="813" spans="9:11" x14ac:dyDescent="0.2">
      <c r="I813" s="4"/>
      <c r="J813" s="4"/>
      <c r="K813" s="4"/>
    </row>
    <row r="814" spans="9:11" x14ac:dyDescent="0.2">
      <c r="I814" s="4"/>
      <c r="J814" s="4"/>
      <c r="K814" s="4"/>
    </row>
    <row r="815" spans="9:11" x14ac:dyDescent="0.2">
      <c r="I815" s="4"/>
      <c r="J815" s="4"/>
      <c r="K815" s="4"/>
    </row>
    <row r="816" spans="9:11" x14ac:dyDescent="0.2">
      <c r="I816" s="4"/>
      <c r="J816" s="4"/>
      <c r="K816" s="4"/>
    </row>
    <row r="817" spans="9:11" x14ac:dyDescent="0.2">
      <c r="I817" s="4"/>
      <c r="J817" s="4"/>
      <c r="K817" s="4"/>
    </row>
    <row r="818" spans="9:11" x14ac:dyDescent="0.2">
      <c r="I818" s="4"/>
      <c r="J818" s="4"/>
      <c r="K818" s="4"/>
    </row>
    <row r="819" spans="9:11" x14ac:dyDescent="0.2">
      <c r="I819" s="4"/>
      <c r="J819" s="4"/>
      <c r="K819" s="4"/>
    </row>
    <row r="820" spans="9:11" x14ac:dyDescent="0.2">
      <c r="I820" s="4"/>
      <c r="J820" s="4"/>
      <c r="K820" s="4"/>
    </row>
    <row r="821" spans="9:11" x14ac:dyDescent="0.2">
      <c r="I821" s="4"/>
      <c r="J821" s="4"/>
      <c r="K821" s="4"/>
    </row>
    <row r="822" spans="9:11" x14ac:dyDescent="0.2">
      <c r="I822" s="4"/>
      <c r="J822" s="4"/>
      <c r="K822" s="4"/>
    </row>
    <row r="823" spans="9:11" x14ac:dyDescent="0.2">
      <c r="I823" s="4"/>
      <c r="J823" s="4"/>
      <c r="K823" s="4"/>
    </row>
    <row r="824" spans="9:11" x14ac:dyDescent="0.2">
      <c r="I824" s="4"/>
      <c r="J824" s="4"/>
      <c r="K824" s="4"/>
    </row>
    <row r="825" spans="9:11" x14ac:dyDescent="0.2">
      <c r="I825" s="4"/>
      <c r="J825" s="4"/>
      <c r="K825" s="4"/>
    </row>
    <row r="826" spans="9:11" x14ac:dyDescent="0.2">
      <c r="I826" s="4"/>
      <c r="J826" s="4"/>
      <c r="K826" s="4"/>
    </row>
    <row r="827" spans="9:11" x14ac:dyDescent="0.2">
      <c r="I827" s="4"/>
      <c r="J827" s="4"/>
      <c r="K827" s="4"/>
    </row>
    <row r="828" spans="9:11" x14ac:dyDescent="0.2">
      <c r="I828" s="4"/>
      <c r="J828" s="4"/>
      <c r="K828" s="4"/>
    </row>
    <row r="829" spans="9:11" x14ac:dyDescent="0.2">
      <c r="I829" s="4"/>
      <c r="J829" s="4"/>
      <c r="K829" s="4"/>
    </row>
    <row r="830" spans="9:11" x14ac:dyDescent="0.2">
      <c r="I830" s="4"/>
      <c r="J830" s="4"/>
      <c r="K830" s="4"/>
    </row>
    <row r="831" spans="9:11" x14ac:dyDescent="0.2">
      <c r="I831" s="4"/>
      <c r="J831" s="4"/>
      <c r="K831" s="4"/>
    </row>
    <row r="832" spans="9:11" x14ac:dyDescent="0.2">
      <c r="I832" s="4"/>
      <c r="J832" s="4"/>
      <c r="K832" s="4"/>
    </row>
    <row r="833" spans="9:11" x14ac:dyDescent="0.2">
      <c r="I833" s="4"/>
      <c r="J833" s="4"/>
      <c r="K833" s="4"/>
    </row>
    <row r="834" spans="9:11" x14ac:dyDescent="0.2">
      <c r="I834" s="4"/>
      <c r="J834" s="4"/>
      <c r="K834" s="4"/>
    </row>
    <row r="835" spans="9:11" x14ac:dyDescent="0.2">
      <c r="I835" s="4"/>
      <c r="J835" s="4"/>
      <c r="K835" s="4"/>
    </row>
    <row r="836" spans="9:11" x14ac:dyDescent="0.2">
      <c r="I836" s="4"/>
      <c r="J836" s="4"/>
      <c r="K836" s="4"/>
    </row>
    <row r="837" spans="9:11" x14ac:dyDescent="0.2">
      <c r="I837" s="4"/>
      <c r="J837" s="4"/>
      <c r="K837" s="4"/>
    </row>
    <row r="838" spans="9:11" x14ac:dyDescent="0.2">
      <c r="I838" s="4"/>
      <c r="J838" s="4"/>
      <c r="K838" s="4"/>
    </row>
    <row r="839" spans="9:11" x14ac:dyDescent="0.2">
      <c r="I839" s="4"/>
      <c r="J839" s="4"/>
      <c r="K839" s="4"/>
    </row>
    <row r="840" spans="9:11" x14ac:dyDescent="0.2">
      <c r="I840" s="4"/>
      <c r="J840" s="4"/>
      <c r="K840" s="4"/>
    </row>
    <row r="841" spans="9:11" x14ac:dyDescent="0.2">
      <c r="I841" s="4"/>
      <c r="J841" s="4"/>
      <c r="K841" s="4"/>
    </row>
    <row r="842" spans="9:11" x14ac:dyDescent="0.2">
      <c r="I842" s="4"/>
      <c r="J842" s="4"/>
      <c r="K842" s="4"/>
    </row>
    <row r="843" spans="9:11" x14ac:dyDescent="0.2">
      <c r="I843" s="4"/>
      <c r="J843" s="4"/>
      <c r="K843" s="4"/>
    </row>
    <row r="844" spans="9:11" x14ac:dyDescent="0.2">
      <c r="I844" s="4"/>
      <c r="J844" s="4"/>
      <c r="K844" s="4"/>
    </row>
    <row r="845" spans="9:11" x14ac:dyDescent="0.2">
      <c r="I845" s="4"/>
      <c r="J845" s="4"/>
      <c r="K845" s="4"/>
    </row>
    <row r="846" spans="9:11" x14ac:dyDescent="0.2">
      <c r="I846" s="4"/>
      <c r="J846" s="4"/>
      <c r="K846" s="4"/>
    </row>
    <row r="847" spans="9:11" x14ac:dyDescent="0.2">
      <c r="I847" s="4"/>
      <c r="J847" s="4"/>
      <c r="K847" s="4"/>
    </row>
    <row r="848" spans="9:11" x14ac:dyDescent="0.2">
      <c r="I848" s="4"/>
      <c r="J848" s="4"/>
      <c r="K848" s="4"/>
    </row>
    <row r="849" spans="9:11" x14ac:dyDescent="0.2">
      <c r="I849" s="4"/>
      <c r="J849" s="4"/>
      <c r="K849" s="4"/>
    </row>
    <row r="850" spans="9:11" x14ac:dyDescent="0.2">
      <c r="I850" s="4"/>
      <c r="J850" s="4"/>
      <c r="K850" s="4"/>
    </row>
    <row r="851" spans="9:11" x14ac:dyDescent="0.2">
      <c r="I851" s="4"/>
      <c r="J851" s="4"/>
      <c r="K851" s="4"/>
    </row>
    <row r="852" spans="9:11" x14ac:dyDescent="0.2">
      <c r="I852" s="4"/>
      <c r="J852" s="4"/>
      <c r="K852" s="4"/>
    </row>
    <row r="853" spans="9:11" x14ac:dyDescent="0.2">
      <c r="I853" s="4"/>
      <c r="J853" s="4"/>
      <c r="K853" s="4"/>
    </row>
    <row r="854" spans="9:11" x14ac:dyDescent="0.2">
      <c r="I854" s="4"/>
      <c r="J854" s="4"/>
      <c r="K854" s="4"/>
    </row>
    <row r="855" spans="9:11" x14ac:dyDescent="0.2">
      <c r="I855" s="4"/>
      <c r="J855" s="4"/>
      <c r="K855" s="4"/>
    </row>
    <row r="856" spans="9:11" x14ac:dyDescent="0.2">
      <c r="I856" s="4"/>
      <c r="J856" s="4"/>
      <c r="K856" s="4"/>
    </row>
    <row r="857" spans="9:11" x14ac:dyDescent="0.2">
      <c r="I857" s="4"/>
      <c r="J857" s="4"/>
      <c r="K857" s="4"/>
    </row>
    <row r="858" spans="9:11" x14ac:dyDescent="0.2">
      <c r="I858" s="4"/>
      <c r="J858" s="4"/>
      <c r="K858" s="4"/>
    </row>
    <row r="859" spans="9:11" x14ac:dyDescent="0.2">
      <c r="I859" s="4"/>
      <c r="J859" s="4"/>
      <c r="K859" s="4"/>
    </row>
    <row r="860" spans="9:11" x14ac:dyDescent="0.2">
      <c r="I860" s="4"/>
      <c r="J860" s="4"/>
      <c r="K860" s="4"/>
    </row>
    <row r="861" spans="9:11" x14ac:dyDescent="0.2">
      <c r="I861" s="4"/>
      <c r="J861" s="4"/>
      <c r="K861" s="4"/>
    </row>
    <row r="862" spans="9:11" x14ac:dyDescent="0.2">
      <c r="I862" s="4"/>
      <c r="J862" s="4"/>
      <c r="K862" s="4"/>
    </row>
    <row r="863" spans="9:11" x14ac:dyDescent="0.2">
      <c r="I863" s="4"/>
      <c r="J863" s="4"/>
      <c r="K863" s="4"/>
    </row>
    <row r="864" spans="9:11" x14ac:dyDescent="0.2">
      <c r="I864" s="4"/>
      <c r="J864" s="4"/>
      <c r="K864" s="4"/>
    </row>
    <row r="865" spans="9:11" x14ac:dyDescent="0.2">
      <c r="I865" s="4"/>
      <c r="J865" s="4"/>
      <c r="K865" s="4"/>
    </row>
    <row r="866" spans="9:11" x14ac:dyDescent="0.2">
      <c r="I866" s="4"/>
      <c r="J866" s="4"/>
      <c r="K866" s="4"/>
    </row>
    <row r="867" spans="9:11" x14ac:dyDescent="0.2">
      <c r="I867" s="4"/>
      <c r="J867" s="4"/>
      <c r="K867" s="4"/>
    </row>
    <row r="868" spans="9:11" x14ac:dyDescent="0.2">
      <c r="I868" s="4"/>
      <c r="J868" s="4"/>
      <c r="K868" s="4"/>
    </row>
    <row r="869" spans="9:11" x14ac:dyDescent="0.2">
      <c r="I869" s="4"/>
      <c r="J869" s="4"/>
      <c r="K869" s="4"/>
    </row>
    <row r="870" spans="9:11" x14ac:dyDescent="0.2">
      <c r="I870" s="4"/>
      <c r="J870" s="4"/>
      <c r="K870" s="4"/>
    </row>
    <row r="871" spans="9:11" x14ac:dyDescent="0.2">
      <c r="I871" s="4"/>
      <c r="J871" s="4"/>
      <c r="K871" s="4"/>
    </row>
    <row r="872" spans="9:11" x14ac:dyDescent="0.2">
      <c r="I872" s="4"/>
      <c r="J872" s="4"/>
      <c r="K872" s="4"/>
    </row>
    <row r="873" spans="9:11" x14ac:dyDescent="0.2">
      <c r="I873" s="4"/>
      <c r="J873" s="4"/>
      <c r="K873" s="4"/>
    </row>
    <row r="874" spans="9:11" x14ac:dyDescent="0.2">
      <c r="I874" s="4"/>
      <c r="J874" s="4"/>
      <c r="K874" s="4"/>
    </row>
    <row r="875" spans="9:11" x14ac:dyDescent="0.2">
      <c r="I875" s="4"/>
      <c r="J875" s="4"/>
      <c r="K875" s="4"/>
    </row>
    <row r="876" spans="9:11" x14ac:dyDescent="0.2">
      <c r="I876" s="4"/>
      <c r="J876" s="4"/>
      <c r="K876" s="4"/>
    </row>
    <row r="877" spans="9:11" x14ac:dyDescent="0.2">
      <c r="I877" s="4"/>
      <c r="J877" s="4"/>
      <c r="K877" s="4"/>
    </row>
    <row r="878" spans="9:11" x14ac:dyDescent="0.2">
      <c r="I878" s="4"/>
      <c r="J878" s="4"/>
      <c r="K878" s="4"/>
    </row>
    <row r="879" spans="9:11" x14ac:dyDescent="0.2">
      <c r="I879" s="4"/>
      <c r="J879" s="4"/>
      <c r="K879" s="4"/>
    </row>
    <row r="880" spans="9:11" x14ac:dyDescent="0.2">
      <c r="I880" s="4"/>
      <c r="J880" s="4"/>
      <c r="K880" s="4"/>
    </row>
    <row r="881" spans="9:11" x14ac:dyDescent="0.2">
      <c r="I881" s="4"/>
      <c r="J881" s="4"/>
      <c r="K881" s="4"/>
    </row>
  </sheetData>
  <mergeCells count="13">
    <mergeCell ref="A10:A12"/>
    <mergeCell ref="B10:B12"/>
    <mergeCell ref="C11:C12"/>
    <mergeCell ref="A13:A16"/>
    <mergeCell ref="B13:B14"/>
    <mergeCell ref="B15:B16"/>
    <mergeCell ref="C15:C16"/>
    <mergeCell ref="A1:H1"/>
    <mergeCell ref="A2:H2"/>
    <mergeCell ref="D4:E4"/>
    <mergeCell ref="A5:A9"/>
    <mergeCell ref="B5:B9"/>
    <mergeCell ref="B3:K3"/>
  </mergeCells>
  <pageMargins left="0.23622047244094491" right="0.23622047244094491"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002"/>
  <sheetViews>
    <sheetView showGridLines="0" topLeftCell="B1" zoomScale="85" zoomScaleNormal="85" workbookViewId="0">
      <pane xSplit="3" ySplit="4" topLeftCell="E5" activePane="bottomRight" state="frozen"/>
      <selection activeCell="B1" sqref="B1"/>
      <selection pane="topRight" activeCell="E1" sqref="E1"/>
      <selection pane="bottomLeft" activeCell="B5" sqref="B5"/>
      <selection pane="bottomRight" activeCell="C5" sqref="C5"/>
    </sheetView>
  </sheetViews>
  <sheetFormatPr baseColWidth="10" defaultColWidth="12.625" defaultRowHeight="15" customHeight="1" x14ac:dyDescent="0.2"/>
  <cols>
    <col min="1" max="1" width="3.25" style="201" customWidth="1"/>
    <col min="2" max="2" width="20.125" style="201" customWidth="1"/>
    <col min="3" max="3" width="3.75" style="201" customWidth="1"/>
    <col min="4" max="4" width="66.25" style="201" customWidth="1"/>
    <col min="5" max="5" width="39.125" style="201" customWidth="1"/>
    <col min="6" max="6" width="21.875" style="201" customWidth="1"/>
    <col min="7" max="7" width="15.25" style="201" customWidth="1"/>
    <col min="8" max="8" width="18.25" style="201" customWidth="1"/>
    <col min="9" max="9" width="70.375" style="201" customWidth="1"/>
    <col min="10" max="10" width="36.375" style="201" customWidth="1"/>
    <col min="11" max="20" width="9.375" style="201" customWidth="1"/>
    <col min="21" max="16384" width="12.625" style="201"/>
  </cols>
  <sheetData>
    <row r="1" spans="2:10" ht="13.5" customHeight="1" x14ac:dyDescent="0.2"/>
    <row r="2" spans="2:10" ht="52.5" customHeight="1" x14ac:dyDescent="0.2">
      <c r="B2" s="248" t="s">
        <v>0</v>
      </c>
      <c r="C2" s="249"/>
      <c r="D2" s="249"/>
      <c r="E2" s="249"/>
      <c r="F2" s="249"/>
      <c r="G2" s="249"/>
      <c r="H2" s="202"/>
      <c r="I2" s="202"/>
      <c r="J2" s="203"/>
    </row>
    <row r="3" spans="2:10" ht="12" x14ac:dyDescent="0.2">
      <c r="B3" s="250" t="s">
        <v>30</v>
      </c>
      <c r="C3" s="251"/>
      <c r="D3" s="251"/>
      <c r="E3" s="251"/>
      <c r="F3" s="251"/>
      <c r="G3" s="251"/>
      <c r="H3" s="204"/>
      <c r="I3" s="204"/>
      <c r="J3" s="205"/>
    </row>
    <row r="4" spans="2:10" ht="87.75" customHeight="1" thickBot="1" x14ac:dyDescent="0.25">
      <c r="B4" s="206" t="s">
        <v>31</v>
      </c>
      <c r="C4" s="252" t="s">
        <v>3</v>
      </c>
      <c r="D4" s="253"/>
      <c r="E4" s="206" t="s">
        <v>4</v>
      </c>
      <c r="F4" s="206" t="s">
        <v>32</v>
      </c>
      <c r="G4" s="206" t="s">
        <v>25</v>
      </c>
      <c r="H4" s="207" t="s">
        <v>320</v>
      </c>
      <c r="I4" s="207" t="s">
        <v>316</v>
      </c>
      <c r="J4" s="207" t="s">
        <v>317</v>
      </c>
    </row>
    <row r="5" spans="2:10" ht="24" x14ac:dyDescent="0.2">
      <c r="B5" s="247" t="s">
        <v>327</v>
      </c>
      <c r="C5" s="133" t="s">
        <v>8</v>
      </c>
      <c r="D5" s="128" t="s">
        <v>328</v>
      </c>
      <c r="E5" s="129" t="s">
        <v>329</v>
      </c>
      <c r="F5" s="129" t="s">
        <v>330</v>
      </c>
      <c r="G5" s="133" t="s">
        <v>331</v>
      </c>
      <c r="H5" s="208" t="s">
        <v>388</v>
      </c>
      <c r="I5" s="209"/>
      <c r="J5" s="209"/>
    </row>
    <row r="6" spans="2:10" ht="36" x14ac:dyDescent="0.2">
      <c r="B6" s="247"/>
      <c r="C6" s="133" t="s">
        <v>10</v>
      </c>
      <c r="D6" s="128" t="s">
        <v>332</v>
      </c>
      <c r="E6" s="129" t="s">
        <v>333</v>
      </c>
      <c r="F6" s="129" t="s">
        <v>330</v>
      </c>
      <c r="G6" s="133" t="s">
        <v>334</v>
      </c>
      <c r="H6" s="208" t="s">
        <v>319</v>
      </c>
      <c r="I6" s="209"/>
      <c r="J6" s="209"/>
    </row>
    <row r="7" spans="2:10" ht="24.75" thickBot="1" x14ac:dyDescent="0.25">
      <c r="B7" s="247"/>
      <c r="C7" s="133" t="s">
        <v>27</v>
      </c>
      <c r="D7" s="128" t="s">
        <v>335</v>
      </c>
      <c r="E7" s="129" t="s">
        <v>336</v>
      </c>
      <c r="F7" s="129" t="s">
        <v>330</v>
      </c>
      <c r="G7" s="133" t="s">
        <v>331</v>
      </c>
      <c r="H7" s="208" t="s">
        <v>321</v>
      </c>
      <c r="I7" s="209"/>
      <c r="J7" s="209"/>
    </row>
    <row r="8" spans="2:10" ht="78" customHeight="1" thickBot="1" x14ac:dyDescent="0.25">
      <c r="B8" s="247" t="s">
        <v>337</v>
      </c>
      <c r="C8" s="133" t="s">
        <v>12</v>
      </c>
      <c r="D8" s="129" t="s">
        <v>50</v>
      </c>
      <c r="E8" s="129" t="s">
        <v>338</v>
      </c>
      <c r="F8" s="129" t="s">
        <v>339</v>
      </c>
      <c r="G8" s="133" t="s">
        <v>334</v>
      </c>
      <c r="H8" s="208" t="s">
        <v>319</v>
      </c>
      <c r="I8" s="210"/>
      <c r="J8" s="209"/>
    </row>
    <row r="9" spans="2:10" ht="37.5" customHeight="1" x14ac:dyDescent="0.2">
      <c r="B9" s="247"/>
      <c r="C9" s="133" t="s">
        <v>28</v>
      </c>
      <c r="D9" s="129" t="s">
        <v>340</v>
      </c>
      <c r="E9" s="129" t="s">
        <v>247</v>
      </c>
      <c r="F9" s="129" t="s">
        <v>339</v>
      </c>
      <c r="G9" s="133" t="s">
        <v>334</v>
      </c>
      <c r="H9" s="208" t="s">
        <v>319</v>
      </c>
      <c r="I9" s="209"/>
      <c r="J9" s="209"/>
    </row>
    <row r="10" spans="2:10" ht="36.75" thickBot="1" x14ac:dyDescent="0.25">
      <c r="B10" s="247"/>
      <c r="C10" s="133" t="s">
        <v>43</v>
      </c>
      <c r="D10" s="129" t="s">
        <v>398</v>
      </c>
      <c r="E10" s="129" t="s">
        <v>277</v>
      </c>
      <c r="F10" s="129" t="s">
        <v>276</v>
      </c>
      <c r="G10" s="133" t="s">
        <v>341</v>
      </c>
      <c r="H10" s="208" t="s">
        <v>322</v>
      </c>
      <c r="I10" s="209"/>
      <c r="J10" s="209"/>
    </row>
    <row r="11" spans="2:10" ht="36.75" thickBot="1" x14ac:dyDescent="0.25">
      <c r="B11" s="247"/>
      <c r="C11" s="133" t="s">
        <v>342</v>
      </c>
      <c r="D11" s="128" t="s">
        <v>343</v>
      </c>
      <c r="E11" s="129" t="s">
        <v>344</v>
      </c>
      <c r="F11" s="129" t="s">
        <v>345</v>
      </c>
      <c r="G11" s="133" t="s">
        <v>334</v>
      </c>
      <c r="H11" s="208" t="s">
        <v>319</v>
      </c>
      <c r="I11" s="211" t="s">
        <v>392</v>
      </c>
    </row>
    <row r="12" spans="2:10" ht="24" x14ac:dyDescent="0.2">
      <c r="B12" s="247" t="s">
        <v>346</v>
      </c>
      <c r="C12" s="127" t="s">
        <v>14</v>
      </c>
      <c r="D12" s="134" t="s">
        <v>347</v>
      </c>
      <c r="E12" s="135" t="s">
        <v>348</v>
      </c>
      <c r="F12" s="129" t="s">
        <v>349</v>
      </c>
      <c r="G12" s="133" t="s">
        <v>350</v>
      </c>
      <c r="H12" s="208" t="s">
        <v>389</v>
      </c>
      <c r="I12" s="209"/>
      <c r="J12" s="209"/>
    </row>
    <row r="13" spans="2:10" ht="39.75" customHeight="1" x14ac:dyDescent="0.2">
      <c r="B13" s="247"/>
      <c r="C13" s="127" t="s">
        <v>15</v>
      </c>
      <c r="D13" s="134" t="s">
        <v>452</v>
      </c>
      <c r="E13" s="135" t="s">
        <v>453</v>
      </c>
      <c r="F13" s="135" t="s">
        <v>349</v>
      </c>
      <c r="G13" s="133" t="s">
        <v>351</v>
      </c>
      <c r="H13" s="208" t="s">
        <v>390</v>
      </c>
      <c r="I13" s="209"/>
      <c r="J13" s="209"/>
    </row>
    <row r="14" spans="2:10" ht="24" x14ac:dyDescent="0.2">
      <c r="B14" s="247"/>
      <c r="C14" s="127" t="s">
        <v>33</v>
      </c>
      <c r="D14" s="134" t="s">
        <v>352</v>
      </c>
      <c r="E14" s="135" t="s">
        <v>353</v>
      </c>
      <c r="F14" s="135" t="s">
        <v>330</v>
      </c>
      <c r="G14" s="133" t="s">
        <v>351</v>
      </c>
      <c r="H14" s="208" t="s">
        <v>390</v>
      </c>
      <c r="I14" s="209"/>
      <c r="J14" s="209"/>
    </row>
    <row r="15" spans="2:10" ht="24" x14ac:dyDescent="0.2">
      <c r="B15" s="247"/>
      <c r="C15" s="127" t="s">
        <v>151</v>
      </c>
      <c r="D15" s="134" t="s">
        <v>354</v>
      </c>
      <c r="E15" s="135" t="s">
        <v>355</v>
      </c>
      <c r="F15" s="135" t="s">
        <v>330</v>
      </c>
      <c r="G15" s="133" t="s">
        <v>351</v>
      </c>
      <c r="H15" s="208" t="s">
        <v>390</v>
      </c>
      <c r="I15" s="209"/>
      <c r="J15" s="209"/>
    </row>
    <row r="16" spans="2:10" ht="24" x14ac:dyDescent="0.2">
      <c r="B16" s="247"/>
      <c r="C16" s="133" t="s">
        <v>356</v>
      </c>
      <c r="D16" s="70" t="s">
        <v>357</v>
      </c>
      <c r="E16" s="135" t="s">
        <v>358</v>
      </c>
      <c r="F16" s="135" t="s">
        <v>349</v>
      </c>
      <c r="G16" s="133" t="s">
        <v>359</v>
      </c>
      <c r="H16" s="208" t="s">
        <v>319</v>
      </c>
      <c r="I16" s="209"/>
      <c r="J16" s="209"/>
    </row>
    <row r="17" spans="2:10" ht="120" x14ac:dyDescent="0.2">
      <c r="B17" s="247"/>
      <c r="C17" s="133" t="s">
        <v>360</v>
      </c>
      <c r="D17" s="70" t="s">
        <v>361</v>
      </c>
      <c r="E17" s="129" t="s">
        <v>454</v>
      </c>
      <c r="F17" s="129" t="s">
        <v>330</v>
      </c>
      <c r="G17" s="133" t="s">
        <v>350</v>
      </c>
      <c r="H17" s="208" t="s">
        <v>397</v>
      </c>
      <c r="I17" s="132" t="s">
        <v>423</v>
      </c>
      <c r="J17" s="132" t="s">
        <v>422</v>
      </c>
    </row>
    <row r="18" spans="2:10" ht="108" customHeight="1" x14ac:dyDescent="0.2">
      <c r="B18" s="247"/>
      <c r="C18" s="127" t="s">
        <v>362</v>
      </c>
      <c r="D18" s="128" t="s">
        <v>363</v>
      </c>
      <c r="E18" s="129" t="s">
        <v>364</v>
      </c>
      <c r="F18" s="129" t="s">
        <v>365</v>
      </c>
      <c r="G18" s="130" t="s">
        <v>366</v>
      </c>
      <c r="H18" s="212">
        <v>0.7</v>
      </c>
      <c r="I18" s="132" t="s">
        <v>399</v>
      </c>
      <c r="J18" s="132" t="s">
        <v>400</v>
      </c>
    </row>
    <row r="19" spans="2:10" ht="72.75" customHeight="1" x14ac:dyDescent="0.2">
      <c r="B19" s="247"/>
      <c r="C19" s="133" t="s">
        <v>367</v>
      </c>
      <c r="D19" s="128" t="s">
        <v>455</v>
      </c>
      <c r="E19" s="129" t="s">
        <v>368</v>
      </c>
      <c r="F19" s="129" t="s">
        <v>349</v>
      </c>
      <c r="G19" s="130" t="s">
        <v>331</v>
      </c>
      <c r="H19" s="208" t="s">
        <v>321</v>
      </c>
      <c r="I19" s="209"/>
      <c r="J19" s="209"/>
    </row>
    <row r="20" spans="2:10" ht="72.75" customHeight="1" x14ac:dyDescent="0.2">
      <c r="B20" s="247"/>
      <c r="C20" s="133" t="s">
        <v>369</v>
      </c>
      <c r="D20" s="128" t="s">
        <v>152</v>
      </c>
      <c r="E20" s="129" t="s">
        <v>370</v>
      </c>
      <c r="F20" s="129" t="s">
        <v>349</v>
      </c>
      <c r="G20" s="130" t="s">
        <v>341</v>
      </c>
      <c r="H20" s="208" t="s">
        <v>322</v>
      </c>
      <c r="I20" s="209"/>
      <c r="J20" s="209"/>
    </row>
    <row r="21" spans="2:10" ht="72.75" customHeight="1" x14ac:dyDescent="0.2">
      <c r="B21" s="247"/>
      <c r="C21" s="127" t="s">
        <v>371</v>
      </c>
      <c r="D21" s="134" t="s">
        <v>372</v>
      </c>
      <c r="E21" s="135" t="s">
        <v>459</v>
      </c>
      <c r="F21" s="135" t="s">
        <v>373</v>
      </c>
      <c r="G21" s="130" t="s">
        <v>341</v>
      </c>
      <c r="H21" s="208" t="s">
        <v>322</v>
      </c>
      <c r="I21" s="209"/>
      <c r="J21" s="209"/>
    </row>
    <row r="22" spans="2:10" ht="72.75" customHeight="1" x14ac:dyDescent="0.2">
      <c r="B22" s="136" t="s">
        <v>374</v>
      </c>
      <c r="C22" s="133" t="s">
        <v>18</v>
      </c>
      <c r="D22" s="128" t="s">
        <v>375</v>
      </c>
      <c r="E22" s="129" t="s">
        <v>376</v>
      </c>
      <c r="F22" s="129" t="s">
        <v>377</v>
      </c>
      <c r="G22" s="130" t="s">
        <v>351</v>
      </c>
      <c r="H22" s="208" t="s">
        <v>390</v>
      </c>
      <c r="I22" s="209"/>
      <c r="J22" s="209"/>
    </row>
    <row r="23" spans="2:10" ht="72.75" customHeight="1" x14ac:dyDescent="0.2">
      <c r="B23" s="247" t="s">
        <v>378</v>
      </c>
      <c r="C23" s="133" t="s">
        <v>21</v>
      </c>
      <c r="D23" s="128" t="s">
        <v>379</v>
      </c>
      <c r="E23" s="129" t="s">
        <v>380</v>
      </c>
      <c r="F23" s="129" t="s">
        <v>381</v>
      </c>
      <c r="G23" s="130" t="s">
        <v>334</v>
      </c>
      <c r="H23" s="208" t="s">
        <v>319</v>
      </c>
      <c r="I23" s="209"/>
      <c r="J23" s="209"/>
    </row>
    <row r="24" spans="2:10" ht="72.75" customHeight="1" x14ac:dyDescent="0.2">
      <c r="B24" s="247"/>
      <c r="C24" s="133" t="s">
        <v>382</v>
      </c>
      <c r="D24" s="128" t="s">
        <v>230</v>
      </c>
      <c r="E24" s="129" t="s">
        <v>231</v>
      </c>
      <c r="F24" s="129" t="s">
        <v>330</v>
      </c>
      <c r="G24" s="130" t="s">
        <v>383</v>
      </c>
      <c r="H24" s="208" t="s">
        <v>319</v>
      </c>
      <c r="I24" s="209"/>
      <c r="J24" s="209"/>
    </row>
    <row r="25" spans="2:10" ht="72.75" customHeight="1" x14ac:dyDescent="0.2">
      <c r="B25" s="247"/>
      <c r="C25" s="133" t="s">
        <v>384</v>
      </c>
      <c r="D25" s="128" t="s">
        <v>385</v>
      </c>
      <c r="E25" s="129" t="s">
        <v>386</v>
      </c>
      <c r="F25" s="129" t="s">
        <v>377</v>
      </c>
      <c r="G25" s="130" t="s">
        <v>387</v>
      </c>
      <c r="H25" s="208" t="s">
        <v>391</v>
      </c>
      <c r="I25" s="209"/>
      <c r="J25" s="209"/>
    </row>
    <row r="26" spans="2:10" ht="15.75" customHeight="1" x14ac:dyDescent="0.2"/>
    <row r="27" spans="2:10" ht="15.75" customHeight="1" x14ac:dyDescent="0.2"/>
    <row r="28" spans="2:10" ht="15.75" customHeight="1" x14ac:dyDescent="0.2"/>
    <row r="29" spans="2:10" ht="15.75" customHeight="1" x14ac:dyDescent="0.2"/>
    <row r="30" spans="2:10" ht="15.75" customHeight="1" x14ac:dyDescent="0.2"/>
    <row r="31" spans="2:10" ht="15.75" customHeight="1" x14ac:dyDescent="0.2"/>
    <row r="32" spans="2:10"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7">
    <mergeCell ref="B23:B25"/>
    <mergeCell ref="B2:G2"/>
    <mergeCell ref="B3:G3"/>
    <mergeCell ref="C4:D4"/>
    <mergeCell ref="B8:B11"/>
    <mergeCell ref="B5:B7"/>
    <mergeCell ref="B12:B21"/>
  </mergeCells>
  <phoneticPr fontId="28" type="noConversion"/>
  <pageMargins left="0.31496062992125984" right="0.31496062992125984" top="0.35433070866141736" bottom="0.35433070866141736" header="0" footer="0"/>
  <pageSetup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03"/>
  <sheetViews>
    <sheetView showGridLines="0" zoomScale="70" zoomScaleNormal="70" workbookViewId="0">
      <pane xSplit="4" ySplit="4" topLeftCell="E5" activePane="bottomRight" state="frozen"/>
      <selection pane="topRight" activeCell="E1" sqref="E1"/>
      <selection pane="bottomLeft" activeCell="A5" sqref="A5"/>
      <selection pane="bottomRight" activeCell="G6" sqref="G6"/>
    </sheetView>
  </sheetViews>
  <sheetFormatPr baseColWidth="10" defaultColWidth="12.625" defaultRowHeight="15" customHeight="1" x14ac:dyDescent="0.2"/>
  <cols>
    <col min="1" max="1" width="3.25" customWidth="1"/>
    <col min="2" max="2" width="37.375" customWidth="1"/>
    <col min="3" max="3" width="5.625" customWidth="1"/>
    <col min="4" max="4" width="55.5" customWidth="1"/>
    <col min="5" max="5" width="39.875" customWidth="1"/>
    <col min="6" max="6" width="50.75" customWidth="1"/>
    <col min="7" max="7" width="29.875" customWidth="1"/>
    <col min="8" max="8" width="15.875" customWidth="1"/>
    <col min="9" max="9" width="16.875" customWidth="1"/>
    <col min="10" max="10" width="59.375" customWidth="1"/>
    <col min="11" max="11" width="60.5" customWidth="1"/>
    <col min="12" max="17" width="9.375" customWidth="1"/>
  </cols>
  <sheetData>
    <row r="1" spans="2:11" ht="13.5" customHeight="1" x14ac:dyDescent="0.2"/>
    <row r="2" spans="2:11" ht="52.5" customHeight="1" x14ac:dyDescent="0.2">
      <c r="B2" s="257" t="s">
        <v>0</v>
      </c>
      <c r="C2" s="258"/>
      <c r="D2" s="258"/>
      <c r="E2" s="258"/>
      <c r="F2" s="258"/>
      <c r="G2" s="258"/>
      <c r="H2" s="258"/>
      <c r="I2" s="56"/>
      <c r="J2" s="56"/>
      <c r="K2" s="57"/>
    </row>
    <row r="3" spans="2:11" ht="14.25" x14ac:dyDescent="0.2">
      <c r="B3" s="259" t="s">
        <v>34</v>
      </c>
      <c r="C3" s="260"/>
      <c r="D3" s="260"/>
      <c r="E3" s="260"/>
      <c r="F3" s="260"/>
      <c r="G3" s="260"/>
      <c r="H3" s="260"/>
      <c r="I3" s="54"/>
      <c r="J3" s="54"/>
      <c r="K3" s="55"/>
    </row>
    <row r="4" spans="2:11" ht="45.75" thickBot="1" x14ac:dyDescent="0.25">
      <c r="B4" s="51" t="s">
        <v>31</v>
      </c>
      <c r="C4" s="261" t="s">
        <v>3</v>
      </c>
      <c r="D4" s="262"/>
      <c r="E4" s="52" t="s">
        <v>4</v>
      </c>
      <c r="F4" s="52" t="s">
        <v>35</v>
      </c>
      <c r="G4" s="51" t="s">
        <v>32</v>
      </c>
      <c r="H4" s="52" t="s">
        <v>25</v>
      </c>
      <c r="I4" s="53" t="s">
        <v>320</v>
      </c>
      <c r="J4" s="53" t="s">
        <v>316</v>
      </c>
      <c r="K4" s="53" t="s">
        <v>317</v>
      </c>
    </row>
    <row r="5" spans="2:11" ht="49.5" customHeight="1" thickBot="1" x14ac:dyDescent="0.25">
      <c r="B5" s="263" t="s">
        <v>36</v>
      </c>
      <c r="C5" s="1" t="s">
        <v>8</v>
      </c>
      <c r="D5" s="30" t="s">
        <v>52</v>
      </c>
      <c r="E5" s="30" t="s">
        <v>133</v>
      </c>
      <c r="F5" s="30" t="s">
        <v>134</v>
      </c>
      <c r="G5" s="30" t="s">
        <v>141</v>
      </c>
      <c r="H5" s="49">
        <v>45291</v>
      </c>
      <c r="I5" s="48" t="s">
        <v>319</v>
      </c>
      <c r="J5" s="43"/>
      <c r="K5" s="43"/>
    </row>
    <row r="6" spans="2:11" s="148" customFormat="1" ht="300.75" thickBot="1" x14ac:dyDescent="0.25">
      <c r="B6" s="264"/>
      <c r="C6" s="144" t="s">
        <v>10</v>
      </c>
      <c r="D6" s="145" t="s">
        <v>53</v>
      </c>
      <c r="E6" s="145" t="s">
        <v>54</v>
      </c>
      <c r="F6" s="145" t="s">
        <v>142</v>
      </c>
      <c r="G6" s="145" t="s">
        <v>55</v>
      </c>
      <c r="H6" s="146" t="s">
        <v>278</v>
      </c>
      <c r="I6" s="147">
        <v>0.92</v>
      </c>
      <c r="J6" s="138" t="s">
        <v>416</v>
      </c>
      <c r="K6" s="142" t="s">
        <v>417</v>
      </c>
    </row>
    <row r="7" spans="2:11" ht="232.5" customHeight="1" thickBot="1" x14ac:dyDescent="0.25">
      <c r="B7" s="265"/>
      <c r="C7" s="1" t="s">
        <v>27</v>
      </c>
      <c r="D7" s="145" t="s">
        <v>138</v>
      </c>
      <c r="E7" s="145" t="s">
        <v>139</v>
      </c>
      <c r="F7" s="145" t="s">
        <v>140</v>
      </c>
      <c r="G7" s="149" t="s">
        <v>286</v>
      </c>
      <c r="H7" s="150" t="s">
        <v>304</v>
      </c>
      <c r="I7" s="147">
        <v>1</v>
      </c>
      <c r="J7" s="151" t="s">
        <v>326</v>
      </c>
      <c r="K7" s="90" t="s">
        <v>325</v>
      </c>
    </row>
    <row r="8" spans="2:11" ht="51" customHeight="1" thickBot="1" x14ac:dyDescent="0.25">
      <c r="B8" s="3" t="s">
        <v>37</v>
      </c>
      <c r="C8" s="1" t="s">
        <v>12</v>
      </c>
      <c r="D8" s="29" t="s">
        <v>143</v>
      </c>
      <c r="E8" s="29" t="s">
        <v>282</v>
      </c>
      <c r="F8" s="29" t="s">
        <v>145</v>
      </c>
      <c r="G8" s="29" t="s">
        <v>144</v>
      </c>
      <c r="H8" s="50">
        <v>45137</v>
      </c>
      <c r="I8" s="48" t="s">
        <v>322</v>
      </c>
      <c r="J8" s="43"/>
      <c r="K8" s="43"/>
    </row>
    <row r="9" spans="2:11" ht="43.5" customHeight="1" thickBot="1" x14ac:dyDescent="0.25">
      <c r="B9" s="264" t="s">
        <v>38</v>
      </c>
      <c r="C9" s="1" t="s">
        <v>14</v>
      </c>
      <c r="D9" s="29" t="s">
        <v>287</v>
      </c>
      <c r="E9" s="29" t="s">
        <v>289</v>
      </c>
      <c r="F9" s="29" t="s">
        <v>146</v>
      </c>
      <c r="G9" s="29" t="s">
        <v>9</v>
      </c>
      <c r="H9" s="49">
        <v>45153</v>
      </c>
      <c r="I9" s="48" t="s">
        <v>324</v>
      </c>
      <c r="J9" s="43"/>
      <c r="K9" s="43"/>
    </row>
    <row r="10" spans="2:11" ht="43.5" thickBot="1" x14ac:dyDescent="0.25">
      <c r="B10" s="264"/>
      <c r="C10" s="1" t="s">
        <v>15</v>
      </c>
      <c r="D10" s="29" t="s">
        <v>288</v>
      </c>
      <c r="E10" s="29" t="s">
        <v>290</v>
      </c>
      <c r="F10" s="29" t="s">
        <v>146</v>
      </c>
      <c r="G10" s="29" t="s">
        <v>279</v>
      </c>
      <c r="H10" s="49">
        <v>45153</v>
      </c>
      <c r="I10" s="48" t="s">
        <v>324</v>
      </c>
      <c r="J10" s="43"/>
      <c r="K10" s="43"/>
    </row>
    <row r="11" spans="2:11" ht="49.5" customHeight="1" thickBot="1" x14ac:dyDescent="0.25">
      <c r="B11" s="265"/>
      <c r="C11" s="1" t="s">
        <v>33</v>
      </c>
      <c r="D11" s="29" t="s">
        <v>147</v>
      </c>
      <c r="E11" s="29" t="s">
        <v>148</v>
      </c>
      <c r="F11" s="29" t="s">
        <v>149</v>
      </c>
      <c r="G11" s="29" t="s">
        <v>150</v>
      </c>
      <c r="H11" s="49">
        <v>45169</v>
      </c>
      <c r="I11" s="48" t="s">
        <v>324</v>
      </c>
      <c r="J11" s="43"/>
      <c r="K11" s="43"/>
    </row>
    <row r="12" spans="2:11" ht="36.75" customHeight="1" thickBot="1" x14ac:dyDescent="0.25">
      <c r="B12" s="265"/>
      <c r="C12" s="1" t="s">
        <v>151</v>
      </c>
      <c r="D12" s="29" t="s">
        <v>57</v>
      </c>
      <c r="E12" s="29" t="s">
        <v>58</v>
      </c>
      <c r="F12" s="29" t="s">
        <v>56</v>
      </c>
      <c r="G12" s="29" t="s">
        <v>150</v>
      </c>
      <c r="H12" s="49">
        <v>45169</v>
      </c>
      <c r="I12" s="48" t="s">
        <v>324</v>
      </c>
      <c r="J12" s="43"/>
      <c r="K12" s="43"/>
    </row>
    <row r="13" spans="2:11" ht="51" customHeight="1" thickBot="1" x14ac:dyDescent="0.25">
      <c r="B13" s="254" t="s">
        <v>39</v>
      </c>
      <c r="C13" s="1" t="s">
        <v>18</v>
      </c>
      <c r="D13" s="29" t="s">
        <v>291</v>
      </c>
      <c r="E13" s="29" t="s">
        <v>302</v>
      </c>
      <c r="F13" s="29" t="s">
        <v>460</v>
      </c>
      <c r="G13" s="31" t="s">
        <v>303</v>
      </c>
      <c r="H13" s="49">
        <v>45291</v>
      </c>
      <c r="I13" s="48" t="s">
        <v>319</v>
      </c>
      <c r="J13" s="43"/>
      <c r="K13" s="43"/>
    </row>
    <row r="14" spans="2:11" ht="54" customHeight="1" thickBot="1" x14ac:dyDescent="0.25">
      <c r="B14" s="255"/>
      <c r="C14" s="1" t="s">
        <v>59</v>
      </c>
      <c r="D14" s="29" t="s">
        <v>280</v>
      </c>
      <c r="E14" s="29" t="s">
        <v>135</v>
      </c>
      <c r="F14" s="29" t="s">
        <v>281</v>
      </c>
      <c r="G14" s="29" t="s">
        <v>150</v>
      </c>
      <c r="H14" s="49">
        <v>45230</v>
      </c>
      <c r="I14" s="48" t="s">
        <v>323</v>
      </c>
      <c r="J14" s="43"/>
      <c r="K14" s="43"/>
    </row>
    <row r="15" spans="2:11" ht="43.5" thickBot="1" x14ac:dyDescent="0.25">
      <c r="B15" s="256"/>
      <c r="C15" s="1" t="s">
        <v>60</v>
      </c>
      <c r="D15" s="29" t="s">
        <v>292</v>
      </c>
      <c r="E15" s="29" t="s">
        <v>456</v>
      </c>
      <c r="F15" s="29" t="s">
        <v>301</v>
      </c>
      <c r="G15" s="29" t="s">
        <v>141</v>
      </c>
      <c r="H15" s="47" t="s">
        <v>285</v>
      </c>
      <c r="I15" s="48" t="s">
        <v>321</v>
      </c>
      <c r="J15" s="43"/>
      <c r="K15" s="43"/>
    </row>
    <row r="19" spans="4:4" ht="15" customHeight="1" x14ac:dyDescent="0.2">
      <c r="D19" s="2"/>
    </row>
    <row r="20" spans="4:4" ht="15" customHeight="1" x14ac:dyDescent="0.2">
      <c r="D20" s="2"/>
    </row>
    <row r="24" spans="4:4" ht="15.75" customHeight="1" x14ac:dyDescent="0.2"/>
    <row r="25" spans="4:4" ht="15.75" customHeight="1" x14ac:dyDescent="0.2"/>
    <row r="26" spans="4:4" ht="15.75" customHeight="1" x14ac:dyDescent="0.2"/>
    <row r="27" spans="4:4" ht="15.75" customHeight="1" x14ac:dyDescent="0.2"/>
    <row r="28" spans="4:4" ht="15.75" customHeight="1" x14ac:dyDescent="0.2"/>
    <row r="29" spans="4:4" ht="15.75" customHeight="1" x14ac:dyDescent="0.2"/>
    <row r="30" spans="4:4" ht="15.75" customHeight="1" x14ac:dyDescent="0.2"/>
    <row r="31" spans="4:4" ht="15.75" customHeight="1" x14ac:dyDescent="0.2"/>
    <row r="32" spans="4: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6">
    <mergeCell ref="B13:B15"/>
    <mergeCell ref="B2:H2"/>
    <mergeCell ref="B3:H3"/>
    <mergeCell ref="C4:D4"/>
    <mergeCell ref="B5:B7"/>
    <mergeCell ref="B9:B12"/>
  </mergeCells>
  <pageMargins left="0.7" right="0.7" top="0.75" bottom="0.75" header="0" footer="0"/>
  <pageSetup scale="5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7"/>
  <sheetViews>
    <sheetView topLeftCell="A3" zoomScale="70" zoomScaleNormal="70" workbookViewId="0">
      <pane xSplit="6" ySplit="2" topLeftCell="G5" activePane="bottomRight" state="frozen"/>
      <selection activeCell="A3" sqref="A3"/>
      <selection pane="topRight" activeCell="G3" sqref="G3"/>
      <selection pane="bottomLeft" activeCell="A5" sqref="A5"/>
      <selection pane="bottomRight" activeCell="G6" sqref="G6"/>
    </sheetView>
  </sheetViews>
  <sheetFormatPr baseColWidth="10" defaultColWidth="9.5" defaultRowHeight="14.25" x14ac:dyDescent="0.2"/>
  <cols>
    <col min="1" max="2" width="17.125" style="10" customWidth="1"/>
    <col min="3" max="3" width="14.625" style="10" customWidth="1"/>
    <col min="4" max="4" width="16" style="10" customWidth="1"/>
    <col min="5" max="5" width="4.125" style="10" customWidth="1"/>
    <col min="6" max="6" width="50.625" style="10" customWidth="1"/>
    <col min="7" max="7" width="18.5" style="10" customWidth="1"/>
    <col min="8" max="8" width="10.875" style="10" bestFit="1" customWidth="1"/>
    <col min="9" max="9" width="14.25" style="10" customWidth="1"/>
    <col min="10" max="10" width="70.5" style="10" customWidth="1"/>
    <col min="11" max="11" width="61" style="10" customWidth="1"/>
    <col min="12" max="16384" width="9.5" style="10"/>
  </cols>
  <sheetData>
    <row r="2" spans="1:11" ht="45" customHeight="1" x14ac:dyDescent="0.2">
      <c r="A2" s="270" t="s">
        <v>0</v>
      </c>
      <c r="B2" s="271"/>
      <c r="C2" s="271"/>
      <c r="D2" s="271"/>
      <c r="E2" s="271"/>
      <c r="F2" s="271"/>
      <c r="G2" s="271"/>
      <c r="H2" s="271"/>
      <c r="I2" s="61"/>
      <c r="J2" s="61"/>
      <c r="K2" s="61"/>
    </row>
    <row r="3" spans="1:11" ht="27" customHeight="1" x14ac:dyDescent="0.2">
      <c r="A3" s="272" t="s">
        <v>40</v>
      </c>
      <c r="B3" s="273"/>
      <c r="C3" s="273"/>
      <c r="D3" s="273"/>
      <c r="E3" s="273"/>
      <c r="F3" s="273"/>
      <c r="G3" s="273"/>
      <c r="H3" s="273"/>
      <c r="I3" s="60"/>
      <c r="J3" s="60"/>
      <c r="K3" s="60"/>
    </row>
    <row r="4" spans="1:11" s="200" customFormat="1" ht="45" x14ac:dyDescent="0.2">
      <c r="A4" s="199" t="s">
        <v>215</v>
      </c>
      <c r="B4" s="199" t="s">
        <v>195</v>
      </c>
      <c r="C4" s="199" t="s">
        <v>31</v>
      </c>
      <c r="D4" s="199" t="s">
        <v>183</v>
      </c>
      <c r="E4" s="274" t="s">
        <v>184</v>
      </c>
      <c r="F4" s="275"/>
      <c r="G4" s="199" t="s">
        <v>185</v>
      </c>
      <c r="H4" s="199" t="s">
        <v>186</v>
      </c>
      <c r="I4" s="58" t="s">
        <v>320</v>
      </c>
      <c r="J4" s="58" t="s">
        <v>316</v>
      </c>
      <c r="K4" s="59" t="s">
        <v>317</v>
      </c>
    </row>
    <row r="5" spans="1:11" ht="86.25" x14ac:dyDescent="0.2">
      <c r="A5" s="266" t="s">
        <v>194</v>
      </c>
      <c r="B5" s="276" t="s">
        <v>269</v>
      </c>
      <c r="C5" s="267" t="s">
        <v>187</v>
      </c>
      <c r="D5" s="11" t="s">
        <v>188</v>
      </c>
      <c r="E5" s="12" t="s">
        <v>8</v>
      </c>
      <c r="F5" s="158" t="s">
        <v>189</v>
      </c>
      <c r="G5" s="158" t="s">
        <v>41</v>
      </c>
      <c r="H5" s="159">
        <v>44985</v>
      </c>
      <c r="I5" s="147">
        <v>1</v>
      </c>
      <c r="J5" s="160" t="s">
        <v>457</v>
      </c>
      <c r="K5" s="161" t="s">
        <v>409</v>
      </c>
    </row>
    <row r="6" spans="1:11" ht="87" customHeight="1" x14ac:dyDescent="0.2">
      <c r="A6" s="266"/>
      <c r="B6" s="277"/>
      <c r="C6" s="267"/>
      <c r="D6" s="11" t="s">
        <v>203</v>
      </c>
      <c r="E6" s="12" t="s">
        <v>10</v>
      </c>
      <c r="F6" s="32" t="s">
        <v>232</v>
      </c>
      <c r="G6" s="32" t="s">
        <v>41</v>
      </c>
      <c r="H6" s="62">
        <v>45291</v>
      </c>
      <c r="I6" s="48" t="s">
        <v>319</v>
      </c>
      <c r="J6" s="65"/>
      <c r="K6" s="64"/>
    </row>
    <row r="7" spans="1:11" ht="79.5" customHeight="1" x14ac:dyDescent="0.2">
      <c r="A7" s="266"/>
      <c r="B7" s="277"/>
      <c r="C7" s="267"/>
      <c r="D7" s="11" t="s">
        <v>270</v>
      </c>
      <c r="E7" s="12" t="s">
        <v>27</v>
      </c>
      <c r="F7" s="32" t="s">
        <v>221</v>
      </c>
      <c r="G7" s="32" t="s">
        <v>41</v>
      </c>
      <c r="H7" s="62">
        <v>45291</v>
      </c>
      <c r="I7" s="48" t="s">
        <v>319</v>
      </c>
      <c r="J7" s="63"/>
      <c r="K7" s="63"/>
    </row>
    <row r="8" spans="1:11" ht="57" customHeight="1" x14ac:dyDescent="0.2">
      <c r="A8" s="266"/>
      <c r="B8" s="277"/>
      <c r="C8" s="278" t="s">
        <v>190</v>
      </c>
      <c r="D8" s="267" t="s">
        <v>191</v>
      </c>
      <c r="E8" s="12" t="s">
        <v>12</v>
      </c>
      <c r="F8" s="32" t="s">
        <v>222</v>
      </c>
      <c r="G8" s="32" t="s">
        <v>41</v>
      </c>
      <c r="H8" s="62">
        <v>45291</v>
      </c>
      <c r="I8" s="48" t="s">
        <v>319</v>
      </c>
      <c r="J8" s="63"/>
      <c r="K8" s="63"/>
    </row>
    <row r="9" spans="1:11" ht="78" customHeight="1" x14ac:dyDescent="0.2">
      <c r="A9" s="266"/>
      <c r="B9" s="277"/>
      <c r="C9" s="278"/>
      <c r="D9" s="267"/>
      <c r="E9" s="12" t="s">
        <v>28</v>
      </c>
      <c r="F9" s="33" t="s">
        <v>233</v>
      </c>
      <c r="G9" s="32" t="s">
        <v>41</v>
      </c>
      <c r="H9" s="62">
        <v>45291</v>
      </c>
      <c r="I9" s="48" t="s">
        <v>319</v>
      </c>
      <c r="J9" s="63"/>
      <c r="K9" s="63"/>
    </row>
    <row r="10" spans="1:11" ht="76.5" customHeight="1" x14ac:dyDescent="0.2">
      <c r="A10" s="266"/>
      <c r="B10" s="277"/>
      <c r="C10" s="11" t="s">
        <v>192</v>
      </c>
      <c r="D10" s="11" t="s">
        <v>192</v>
      </c>
      <c r="E10" s="12" t="s">
        <v>14</v>
      </c>
      <c r="F10" s="33" t="s">
        <v>193</v>
      </c>
      <c r="G10" s="34" t="s">
        <v>144</v>
      </c>
      <c r="H10" s="62">
        <v>45291</v>
      </c>
      <c r="I10" s="48" t="s">
        <v>319</v>
      </c>
      <c r="J10" s="63"/>
      <c r="K10" s="63"/>
    </row>
    <row r="11" spans="1:11" ht="66" customHeight="1" x14ac:dyDescent="0.2">
      <c r="A11" s="266" t="s">
        <v>208</v>
      </c>
      <c r="B11" s="267" t="s">
        <v>207</v>
      </c>
      <c r="C11" s="268" t="s">
        <v>196</v>
      </c>
      <c r="D11" s="269" t="s">
        <v>197</v>
      </c>
      <c r="E11" s="13" t="s">
        <v>18</v>
      </c>
      <c r="F11" s="35" t="s">
        <v>198</v>
      </c>
      <c r="G11" s="34" t="s">
        <v>144</v>
      </c>
      <c r="H11" s="62">
        <v>45291</v>
      </c>
      <c r="I11" s="48" t="s">
        <v>319</v>
      </c>
      <c r="J11" s="63"/>
      <c r="K11" s="63"/>
    </row>
    <row r="12" spans="1:11" ht="59.25" customHeight="1" x14ac:dyDescent="0.2">
      <c r="A12" s="266"/>
      <c r="B12" s="267"/>
      <c r="C12" s="269"/>
      <c r="D12" s="269"/>
      <c r="E12" s="13" t="s">
        <v>42</v>
      </c>
      <c r="F12" s="35" t="s">
        <v>199</v>
      </c>
      <c r="G12" s="34" t="s">
        <v>144</v>
      </c>
      <c r="H12" s="62">
        <v>45291</v>
      </c>
      <c r="I12" s="48" t="s">
        <v>319</v>
      </c>
      <c r="J12" s="63"/>
      <c r="K12" s="63"/>
    </row>
    <row r="13" spans="1:11" ht="59.25" customHeight="1" x14ac:dyDescent="0.2">
      <c r="A13" s="266"/>
      <c r="B13" s="267"/>
      <c r="C13" s="269"/>
      <c r="D13" s="269"/>
      <c r="E13" s="13" t="s">
        <v>305</v>
      </c>
      <c r="F13" s="35" t="s">
        <v>200</v>
      </c>
      <c r="G13" s="34" t="s">
        <v>144</v>
      </c>
      <c r="H13" s="62">
        <v>45291</v>
      </c>
      <c r="I13" s="48" t="s">
        <v>319</v>
      </c>
      <c r="J13" s="63"/>
      <c r="K13" s="63"/>
    </row>
    <row r="14" spans="1:11" s="154" customFormat="1" ht="155.25" customHeight="1" x14ac:dyDescent="0.2">
      <c r="A14" s="266"/>
      <c r="B14" s="267"/>
      <c r="C14" s="152" t="s">
        <v>201</v>
      </c>
      <c r="D14" s="152" t="s">
        <v>202</v>
      </c>
      <c r="E14" s="153" t="s">
        <v>21</v>
      </c>
      <c r="F14" s="155" t="s">
        <v>271</v>
      </c>
      <c r="G14" s="155" t="s">
        <v>41</v>
      </c>
      <c r="H14" s="156">
        <v>44957</v>
      </c>
      <c r="I14" s="147">
        <v>1</v>
      </c>
      <c r="J14" s="157" t="s">
        <v>410</v>
      </c>
      <c r="K14" s="157" t="s">
        <v>411</v>
      </c>
    </row>
    <row r="15" spans="1:11" ht="81.75" customHeight="1" x14ac:dyDescent="0.2">
      <c r="A15" s="266"/>
      <c r="B15" s="267"/>
      <c r="C15" s="268" t="s">
        <v>203</v>
      </c>
      <c r="D15" s="14" t="s">
        <v>204</v>
      </c>
      <c r="E15" s="13" t="s">
        <v>249</v>
      </c>
      <c r="F15" s="35" t="s">
        <v>205</v>
      </c>
      <c r="G15" s="35" t="s">
        <v>41</v>
      </c>
      <c r="H15" s="62">
        <v>45138</v>
      </c>
      <c r="I15" s="48" t="s">
        <v>322</v>
      </c>
      <c r="J15" s="63"/>
      <c r="K15" s="63"/>
    </row>
    <row r="16" spans="1:11" ht="71.25" customHeight="1" x14ac:dyDescent="0.2">
      <c r="A16" s="266"/>
      <c r="B16" s="267"/>
      <c r="C16" s="269"/>
      <c r="D16" s="14" t="s">
        <v>206</v>
      </c>
      <c r="E16" s="13" t="s">
        <v>306</v>
      </c>
      <c r="F16" s="35" t="s">
        <v>461</v>
      </c>
      <c r="G16" s="36" t="s">
        <v>272</v>
      </c>
      <c r="H16" s="62">
        <v>45291</v>
      </c>
      <c r="I16" s="48" t="s">
        <v>319</v>
      </c>
      <c r="J16" s="63"/>
      <c r="K16" s="63"/>
    </row>
    <row r="17" s="137" customFormat="1" x14ac:dyDescent="0.2"/>
  </sheetData>
  <mergeCells count="13">
    <mergeCell ref="A2:H2"/>
    <mergeCell ref="A3:H3"/>
    <mergeCell ref="E4:F4"/>
    <mergeCell ref="A5:A10"/>
    <mergeCell ref="B5:B10"/>
    <mergeCell ref="C5:C7"/>
    <mergeCell ref="C8:C9"/>
    <mergeCell ref="D8:D9"/>
    <mergeCell ref="A11:A16"/>
    <mergeCell ref="B11:B16"/>
    <mergeCell ref="C11:C13"/>
    <mergeCell ref="D11:D13"/>
    <mergeCell ref="C15:C16"/>
  </mergeCells>
  <pageMargins left="0.70866141732283472" right="0.70866141732283472" top="0.74803149606299213" bottom="0.74803149606299213" header="0.31496062992125984" footer="0.31496062992125984"/>
  <pageSetup scale="5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Mapa de Riesgos 2023</vt:lpstr>
      <vt:lpstr>1. Gestión Riesgo Corrupc.</vt:lpstr>
      <vt:lpstr>2. Racional. Trámites</vt:lpstr>
      <vt:lpstr>3. Rend. Cuentas</vt:lpstr>
      <vt:lpstr>4. Atención al Ciudadano </vt:lpstr>
      <vt:lpstr>5. Transp. y Acceso Informa</vt:lpstr>
      <vt:lpstr>6. Iniciativas Adicionales</vt:lpstr>
      <vt:lpstr>'3. Rend. Cuentas'!Área_de_impresión</vt:lpstr>
      <vt:lpstr>'Mapa de Riesgos 2023'!Área_de_impresión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Liliana Margarita Hidalgo Garcia</cp:lastModifiedBy>
  <cp:lastPrinted>2023-05-09T16:25:43Z</cp:lastPrinted>
  <dcterms:created xsi:type="dcterms:W3CDTF">2020-12-21T20:57:59Z</dcterms:created>
  <dcterms:modified xsi:type="dcterms:W3CDTF">2023-05-09T23:31:57Z</dcterms:modified>
</cp:coreProperties>
</file>